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10" windowWidth="20115" windowHeight="4935" activeTab="1"/>
  </bookViews>
  <sheets>
    <sheet name="2014 I ketv." sheetId="1" r:id="rId1"/>
    <sheet name="2014 II ketv. " sheetId="2" r:id="rId2"/>
    <sheet name="2014 III ketv." sheetId="3" r:id="rId3"/>
    <sheet name="2014 IV ketv. " sheetId="4" r:id="rId4"/>
    <sheet name="all" sheetId="5" r:id="rId5"/>
    <sheet name="cvp is" sheetId="6" r:id="rId6"/>
    <sheet name="prekes" sheetId="7" r:id="rId7"/>
    <sheet name="kategorijos" sheetId="8" r:id="rId8"/>
    <sheet name="at-prekes" sheetId="9" r:id="rId9"/>
    <sheet name="at-pasl" sheetId="10" r:id="rId10"/>
    <sheet name="at-darbai" sheetId="11" r:id="rId11"/>
    <sheet name="zalieji all" sheetId="12" r:id="rId12"/>
    <sheet name="zalieji I" sheetId="13" r:id="rId13"/>
    <sheet name="zalieji II" sheetId="14" r:id="rId14"/>
    <sheet name="zalieji III" sheetId="15" r:id="rId15"/>
    <sheet name="zalieji IV" sheetId="16" r:id="rId16"/>
  </sheets>
  <definedNames/>
  <calcPr fullCalcOnLoad="1"/>
</workbook>
</file>

<file path=xl/sharedStrings.xml><?xml version="1.0" encoding="utf-8"?>
<sst xmlns="http://schemas.openxmlformats.org/spreadsheetml/2006/main" count="3634" uniqueCount="923">
  <si>
    <t>Pirkimo data</t>
  </si>
  <si>
    <t xml:space="preserve">Pirk. Nr. </t>
  </si>
  <si>
    <t>Pirkimo objekto pavadinimas</t>
  </si>
  <si>
    <t>Tiekėjas</t>
  </si>
  <si>
    <t>Pirkimo būdas</t>
  </si>
  <si>
    <t>Pastabos</t>
  </si>
  <si>
    <t xml:space="preserve">Sut. Nr. </t>
  </si>
  <si>
    <t>Sutarties data</t>
  </si>
  <si>
    <t>Sutarties trukmė</t>
  </si>
  <si>
    <t>prekės/ paslaugos/darbai</t>
  </si>
  <si>
    <t>BVPŽ</t>
  </si>
  <si>
    <t>Kategorija paslaugų</t>
  </si>
  <si>
    <t>paslaugos</t>
  </si>
  <si>
    <t>žodinė</t>
  </si>
  <si>
    <t>iki atsiskaitymo</t>
  </si>
  <si>
    <t>Pirkimo sutarties  vertė</t>
  </si>
  <si>
    <t xml:space="preserve">SVPT punktas, kuriuo vadovaujantis atliekama apklausa arba vertinimo kriterijus </t>
  </si>
  <si>
    <t>50112000-3</t>
  </si>
  <si>
    <t>MK kriterijus</t>
  </si>
  <si>
    <t>prekės</t>
  </si>
  <si>
    <t>P. Jočiūnas</t>
  </si>
  <si>
    <t>K. Ažnytė</t>
  </si>
  <si>
    <t>V. Pilionis</t>
  </si>
  <si>
    <t>E. Rudalevičius</t>
  </si>
  <si>
    <t>18</t>
  </si>
  <si>
    <t>22</t>
  </si>
  <si>
    <t>30200000-1</t>
  </si>
  <si>
    <t>SVPT 49.10.13</t>
  </si>
  <si>
    <t>UAB "Kauno techninės apžiūros centras"</t>
  </si>
  <si>
    <t>UAB "Progresyvių technologijų grupė"</t>
  </si>
  <si>
    <t>MV apklausa</t>
  </si>
  <si>
    <t>BĮ UAB "Polistampa"</t>
  </si>
  <si>
    <t>UAB "Pico line"</t>
  </si>
  <si>
    <t>79961350-6</t>
  </si>
  <si>
    <t>SVPT 49.10.13; SVPT 49.10.18</t>
  </si>
  <si>
    <t>CVP IS</t>
  </si>
  <si>
    <t>Žalieji pirkimai</t>
  </si>
  <si>
    <t>2</t>
  </si>
  <si>
    <t>Transporto remonto ir techninės apžiūros paslaugos</t>
  </si>
  <si>
    <t>SVPT 49.10.12; SVPT 49.10.18</t>
  </si>
  <si>
    <t>9</t>
  </si>
  <si>
    <t>Kompiuterinė technika - spuasdintuvas</t>
  </si>
  <si>
    <t>žodžiu</t>
  </si>
  <si>
    <t>CVP IS/žodžiu/raštu</t>
  </si>
  <si>
    <t>Įvairi biuro įranga</t>
  </si>
  <si>
    <t>30190000-7</t>
  </si>
  <si>
    <t>Fotoprekės ir fotopaslaugos</t>
  </si>
  <si>
    <t>VŠĮ"Advilio reklamos miestas"</t>
  </si>
  <si>
    <t xml:space="preserve">R. Žaltauskas  </t>
  </si>
  <si>
    <t>24</t>
  </si>
  <si>
    <t>Informacinio lankstinuko leidyba</t>
  </si>
  <si>
    <t>UAB "Indigo print"</t>
  </si>
  <si>
    <t>79970000-4</t>
  </si>
  <si>
    <t>Žaliasis</t>
  </si>
  <si>
    <t xml:space="preserve">13; 91 str. </t>
  </si>
  <si>
    <t>MK kriterijus/VPĮ 13;91 str.</t>
  </si>
  <si>
    <t>25</t>
  </si>
  <si>
    <t>Spaudiniai ir susiję produktai</t>
  </si>
  <si>
    <t>Mokslo ir enciklopedijų centras</t>
  </si>
  <si>
    <t>V. Bartulienė</t>
  </si>
  <si>
    <t>22000000-0</t>
  </si>
  <si>
    <t>26</t>
  </si>
  <si>
    <t>Įvairūs maisto produktai, vienkartiniai stalo įrankiai, indai, stalo servetėlės, žvakės</t>
  </si>
  <si>
    <t>Vilijos Piliponienės IĮ parduotuvė</t>
  </si>
  <si>
    <t>D. Blaževičienė</t>
  </si>
  <si>
    <t>raštu</t>
  </si>
  <si>
    <t>15800000-6 39222110-8 39225600-1</t>
  </si>
  <si>
    <t>R. Aranauskas</t>
  </si>
  <si>
    <t>UAB "Meno mūza"</t>
  </si>
  <si>
    <t>A. Jociuvienė</t>
  </si>
  <si>
    <t>16/1</t>
  </si>
  <si>
    <t>Maisto tiekimo ir gaminimo paslaugos</t>
  </si>
  <si>
    <t>55320000-9</t>
  </si>
  <si>
    <t>I. Banienė</t>
  </si>
  <si>
    <t>35</t>
  </si>
  <si>
    <t>Žemės ūkio augalai, prekinės daržininkystės ir sodininkystės produktai</t>
  </si>
  <si>
    <t>UAB "Sėklų versmė"</t>
  </si>
  <si>
    <t>G. Žumbakienė</t>
  </si>
  <si>
    <t>03110000-5</t>
  </si>
  <si>
    <t>SVPT 49.10.18</t>
  </si>
  <si>
    <t>J. Samulionytė</t>
  </si>
  <si>
    <t>Buitinis prietaisas - skalbimo mašina</t>
  </si>
  <si>
    <t>39700000-9</t>
  </si>
  <si>
    <t>44</t>
  </si>
  <si>
    <t>UAB "Max24"</t>
  </si>
  <si>
    <t>46</t>
  </si>
  <si>
    <t>Kompiuterinė įranga - spausdintuvas</t>
  </si>
  <si>
    <t>UAB "Inkamus"</t>
  </si>
  <si>
    <t>A. Pliopa</t>
  </si>
  <si>
    <t>V. Reipaitė</t>
  </si>
  <si>
    <t>Kompiuterinė įranga - detalės</t>
  </si>
  <si>
    <t>59</t>
  </si>
  <si>
    <t>Elvyros Kudrešovienės personalinė įmonė</t>
  </si>
  <si>
    <t>N. Norvaišaitė</t>
  </si>
  <si>
    <t>žodžiu Sadonienės ligos metu</t>
  </si>
  <si>
    <t>62</t>
  </si>
  <si>
    <t>Informacinio lansktinuko ir plakatų leidybos paslaugos</t>
  </si>
  <si>
    <t>UAB "Indigo Print"</t>
  </si>
  <si>
    <t>64</t>
  </si>
  <si>
    <t>Spausdinimo ir susijusios paslaugos</t>
  </si>
  <si>
    <t>79800000-2</t>
  </si>
  <si>
    <t>65</t>
  </si>
  <si>
    <t>UAB "Skrebutis"</t>
  </si>
  <si>
    <t>V. Baltrušaitis</t>
  </si>
  <si>
    <t>67</t>
  </si>
  <si>
    <t>Bilietų ir blankų spausdinimo paslaugos</t>
  </si>
  <si>
    <t>R. Kivaro įmonė Manteiga"</t>
  </si>
  <si>
    <t>68</t>
  </si>
  <si>
    <t>70</t>
  </si>
  <si>
    <t>Vasarinių gėlių daigai</t>
  </si>
  <si>
    <t>Laimutė Barkauskienė</t>
  </si>
  <si>
    <t>44100000-1</t>
  </si>
  <si>
    <t>76</t>
  </si>
  <si>
    <t>E. Kniūkštaitės reprodukcijos kūrinių kalendoriaus leidybos (maketavimo be spausdinimo) paslaugos, vykdant projektą "LLOAM 6-asis susitikimas"</t>
  </si>
  <si>
    <t>Daiva Zubrienė</t>
  </si>
  <si>
    <t>D. Šiškauskienė</t>
  </si>
  <si>
    <t>83</t>
  </si>
  <si>
    <t>Elektros prekės</t>
  </si>
  <si>
    <t>UAB "Dogas"</t>
  </si>
  <si>
    <t>R. Banys</t>
  </si>
  <si>
    <t>31300000-9 31210000-1 31500000-1</t>
  </si>
  <si>
    <t>84</t>
  </si>
  <si>
    <t>Kultūrinių renginių organizavimo paslaugos</t>
  </si>
  <si>
    <t>VŠĮ "Teatro projektai"</t>
  </si>
  <si>
    <t>79952100-3</t>
  </si>
  <si>
    <t>91</t>
  </si>
  <si>
    <t>Spausdinimo paslaugos, vykdant projektą"Ir aš mažas buvau"</t>
  </si>
  <si>
    <t>UAB "Lagunta"</t>
  </si>
  <si>
    <t>92</t>
  </si>
  <si>
    <t>E. Kniūkštaitės reprodukcijos kūrinių kalendoriaus leidybos (spausdinimo be maketavimo) paslaugos, vykdant projektą "LLOAM 6-asis susitikimas"</t>
  </si>
  <si>
    <t>UAB "Artrema"</t>
  </si>
  <si>
    <t>UAB "Saldi sala"</t>
  </si>
  <si>
    <t>15800000-6</t>
  </si>
  <si>
    <t xml:space="preserve">Įvairūs maisto produktai - saldainiai, vykdant projektą "Ir aš mažas buvau" iš rėmėjų lėšų. </t>
  </si>
  <si>
    <t>97</t>
  </si>
  <si>
    <t>Informacinio lankstinuko ir plakatų leidybos paslaugos festivaliui "Margos pievos"</t>
  </si>
  <si>
    <t>UAB "AZ Spaustuvė"</t>
  </si>
  <si>
    <t>J. Sadonienės atosotogų metu</t>
  </si>
  <si>
    <t>Kompiuterinė įranga - interneto antena</t>
  </si>
  <si>
    <t>UAB "Katalita"</t>
  </si>
  <si>
    <t>G. Banys</t>
  </si>
  <si>
    <t>UAB "Ekografa"</t>
  </si>
  <si>
    <t>D. Slivikas</t>
  </si>
  <si>
    <t>Spaudiniai ir susiję prodiktai, vykdant projektą "LLOAM 6 - asis susitikimas"</t>
  </si>
  <si>
    <t xml:space="preserve">Statybinės medžiagos ir panašūs gaminiai, vykdant projektą "Prosenelių sodybą regiu širdimi" </t>
  </si>
  <si>
    <t>UAB "Senukų prekybos centras"</t>
  </si>
  <si>
    <t>SVPT 49.10.13 SVPT 49.10.18</t>
  </si>
  <si>
    <t>Spausdinimo ir susijusios paslaugos (tušinukai su logo), vykdant projektą "LLOAM 6 - asis susitikimas"</t>
  </si>
  <si>
    <t>G. Šapranauskaitė</t>
  </si>
  <si>
    <t>Maisto gaminimo ir tiekimo paslaugos, vykdant projektą "LLOAM 6 -asis susitikimas"</t>
  </si>
  <si>
    <t>UAB "Perkūno namai"</t>
  </si>
  <si>
    <t>UAB "Bernelių smuklė"</t>
  </si>
  <si>
    <t>UAB "Rovileda"</t>
  </si>
  <si>
    <t>E. Černiausko turizmo sodyba</t>
  </si>
  <si>
    <t>Spausdinimo paslaugos (kortelės)</t>
  </si>
  <si>
    <t>R. Kivaro įmonė "Manteiga"</t>
  </si>
  <si>
    <t>Kompiuterinė įranga ir reikmenys (išoriniai kietieji diskai)</t>
  </si>
  <si>
    <t>MV Apklausa</t>
  </si>
  <si>
    <t>SVPT 41.16</t>
  </si>
  <si>
    <t>Leidybos paslaugos, vykdant projektą "prosenelių sodybą regiu širdimi"</t>
  </si>
  <si>
    <t>Katalikiškasis Prano Daunio fondas</t>
  </si>
  <si>
    <t>M. Kairytė</t>
  </si>
  <si>
    <t>Kavos pertraukėlių organizavimo paslaugos</t>
  </si>
  <si>
    <t>UAB "Pas Poną"</t>
  </si>
  <si>
    <t>Statybinės medžiagos</t>
  </si>
  <si>
    <t>Kompiuterinė, programinė įranga.</t>
  </si>
  <si>
    <t>30200000-1 48000000-8</t>
  </si>
  <si>
    <t>Vienkartiniai popieriaus gaminai</t>
  </si>
  <si>
    <t>UAB "Libeta ir Ko"</t>
  </si>
  <si>
    <t>33772000-2</t>
  </si>
  <si>
    <t>2014-12-16 +12 mėn  jei pratęsiame</t>
  </si>
  <si>
    <t>24900000-3</t>
  </si>
  <si>
    <t>Chemijos produktai (klijai, neutralus ploviklis</t>
  </si>
  <si>
    <t>Spausdintuvas ir dvi originalios kasetės</t>
  </si>
  <si>
    <t>Reklaminiai užrašai ant apsaugos skyriaus darbuotojų aprangų</t>
  </si>
  <si>
    <t>J. Inčerienės firma "Undita"</t>
  </si>
  <si>
    <t>V.Bukėnas</t>
  </si>
  <si>
    <t>Aristavelės dvaro rūmų ir įrangos draudimas</t>
  </si>
  <si>
    <t>AB "Lietuvos draudimas"</t>
  </si>
  <si>
    <t>A. Kazlauskienė</t>
  </si>
  <si>
    <t>22459100-3</t>
  </si>
  <si>
    <t>66515200-5</t>
  </si>
  <si>
    <t>5</t>
  </si>
  <si>
    <t>79633000-0</t>
  </si>
  <si>
    <t>Darbuotojų tobulinimo paslaugos (S. Plaščinskienė)</t>
  </si>
  <si>
    <t>S. Plaščinskienė</t>
  </si>
  <si>
    <t>6</t>
  </si>
  <si>
    <t>UAB "Confinn"</t>
  </si>
  <si>
    <t>Kalio karbonatas ir pristatymas</t>
  </si>
  <si>
    <t>O. Žuravliovo įmonė "Avsista"</t>
  </si>
  <si>
    <t>2014.01.23 2014.01.23</t>
  </si>
  <si>
    <t>2015.01.22 2015.01.22</t>
  </si>
  <si>
    <t>SVPT 41.12.,  41.16 žodžiu</t>
  </si>
  <si>
    <t>Spausdintuvo gedimo diagnozavimas</t>
  </si>
  <si>
    <t>98300000-6</t>
  </si>
  <si>
    <t>7</t>
  </si>
  <si>
    <t>8</t>
  </si>
  <si>
    <t xml:space="preserve">Eksponatų aktų įrišimas, 4 segtuvai </t>
  </si>
  <si>
    <t>UAB "Monodora"</t>
  </si>
  <si>
    <t>Medžiaginė juostelė ir virvelė striukių pataisymui</t>
  </si>
  <si>
    <t>UAB "Audinys"</t>
  </si>
  <si>
    <t>39500000-7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</si>
  <si>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</si>
  <si>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</si>
  <si>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</si>
  <si>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</si>
  <si>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</si>
  <si>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</si>
  <si>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</si>
  <si>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</si>
  <si>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</si>
  <si>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</si>
  <si>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</si>
  <si>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23</t>
  </si>
  <si>
    <t>Kolektyvų paslaugos Užgavėnių metu</t>
  </si>
  <si>
    <t xml:space="preserve">paslaugos </t>
  </si>
  <si>
    <t>92312000-1</t>
  </si>
  <si>
    <t>85143000-3</t>
  </si>
  <si>
    <t>Kolektyvų paslaugos (kaimiški žaidimai) Užgavėnių metu</t>
  </si>
  <si>
    <t>Vytautas Čižauskas</t>
  </si>
  <si>
    <t>Kolektyvų paslaugos "Auda" Užgavėnių metu</t>
  </si>
  <si>
    <t>Kolektyvų paslaugos "Šateikee" Užgavėnių metu</t>
  </si>
  <si>
    <t>Kolektyvų paslaugos "Degulė" Užgavėnių metu</t>
  </si>
  <si>
    <t>Šiaulių folklorinis ansamblis "Auda"</t>
  </si>
  <si>
    <t>Plungės r. Šateikių KC</t>
  </si>
  <si>
    <t>Raseinių KC</t>
  </si>
  <si>
    <t>UAB "Liutgaras"</t>
  </si>
  <si>
    <t>79920000-9</t>
  </si>
  <si>
    <t>Transporto paslaugos "Utauta" atvežimui į Užgavėnes</t>
  </si>
  <si>
    <t>Kolektyvų paslaugos "Simnyčia" Užgavėnių metu</t>
  </si>
  <si>
    <t>Alytaus rajono Simno kultūros centras</t>
  </si>
  <si>
    <t>Kolektyvų paslaugos "Raskila" Užgavėnių metu</t>
  </si>
  <si>
    <t>Liaudies dainų klubas "Raskila"</t>
  </si>
  <si>
    <t>Kolektyvų paslaugos "Poringė", "Nalšia" Užgavėnių metu</t>
  </si>
  <si>
    <t>Vladas Černiauskas</t>
  </si>
  <si>
    <t>UAB "Sabelijos prekyba"</t>
  </si>
  <si>
    <t>J. Mačiūtė</t>
  </si>
  <si>
    <t>Puskombinezonis ir švarkas, Užgavėnių dekoracijai</t>
  </si>
  <si>
    <t>27</t>
  </si>
  <si>
    <t>VŠĮ Kauno miesto GMPS</t>
  </si>
  <si>
    <t xml:space="preserve">Greitosios pagalbos ekipažo budėjimo paslaugos Užgavėnių metu  6 val. </t>
  </si>
  <si>
    <t>Įvairūs audiniai, siuvimo prekės, kaspinai, virvelės</t>
  </si>
  <si>
    <t>18100000-0</t>
  </si>
  <si>
    <t>Česlovas Kriščiūnas</t>
  </si>
  <si>
    <t>Kolektyvų paslaugos "Liktužė" Užgavėnių metu</t>
  </si>
  <si>
    <t>Kauno folkloro klubas "Liktužė"</t>
  </si>
  <si>
    <t>Kolektyvų paslaugos "Spigėns" Užgavėnių metu</t>
  </si>
  <si>
    <t>Telšių KC</t>
  </si>
  <si>
    <t>Kolektyvų paslaugos "Verpeta" Užgavėnių metu</t>
  </si>
  <si>
    <t>Kaišiadorių kultūros centras</t>
  </si>
  <si>
    <t>Stakliškių KC</t>
  </si>
  <si>
    <t>Kolektyvų paslaugos Stakliškių KC kapela Užgavėnių metu</t>
  </si>
  <si>
    <t>Kolektyvų paslaugos "Šilas" Užgavėnių metu</t>
  </si>
  <si>
    <t>Kauno Sargėnų ir Vytėnų BC</t>
  </si>
  <si>
    <t>2        3</t>
  </si>
  <si>
    <t>2400,00  400,00</t>
  </si>
  <si>
    <t>28</t>
  </si>
  <si>
    <t>Darbuotojų tobulinimo paslaugos (VP specialistės)</t>
  </si>
  <si>
    <t>UAB "Ekspertų mugė"</t>
  </si>
  <si>
    <t>R. Volkaitė - Kilbauskienė</t>
  </si>
  <si>
    <t>29</t>
  </si>
  <si>
    <t>Kelionių paslaugos susijusios su komandiruotėmis, vykdant projektą  „Think before drink: be aware of effects, traditions &amp; cultures“</t>
  </si>
  <si>
    <t>VšĮ "Natų knygynas"</t>
  </si>
  <si>
    <t>A. Lazauskienė</t>
  </si>
  <si>
    <t>63515000-2</t>
  </si>
  <si>
    <t>30</t>
  </si>
  <si>
    <t>Maisto gaminimo ir tiekimo paslaugos</t>
  </si>
  <si>
    <t>SVPT 41.12. žodžiu</t>
  </si>
  <si>
    <t>31</t>
  </si>
  <si>
    <r>
      <t>3975,5</t>
    </r>
    <r>
      <rPr>
        <b/>
        <sz val="10"/>
        <color indexed="8"/>
        <rFont val="Times New Roman"/>
        <family val="1"/>
      </rPr>
      <t xml:space="preserve"> PROJEKTAS</t>
    </r>
  </si>
  <si>
    <t>UAB "Kvarcas"</t>
  </si>
  <si>
    <t>Įgarsinimo paslaugos Užgavėnių šventei</t>
  </si>
  <si>
    <t>32</t>
  </si>
  <si>
    <t>Auto detalės</t>
  </si>
  <si>
    <t>33</t>
  </si>
  <si>
    <t>UAB "Media Traffic"</t>
  </si>
  <si>
    <t>J. Skardžiūtė</t>
  </si>
  <si>
    <t>Užgavėnių šventės reklama viešojo transporto ekranuose, Vilniuje ir Kaune 2014-02-24 - 28</t>
  </si>
  <si>
    <t>Užgavėnių šventės audioklipo sukūrimas reklamai radijuje</t>
  </si>
  <si>
    <t>34</t>
  </si>
  <si>
    <t>Komutacinė spinta, 24 portų komutatorius ir priedai</t>
  </si>
  <si>
    <t>36</t>
  </si>
  <si>
    <t>KB "Katos grupė"</t>
  </si>
  <si>
    <t>37</t>
  </si>
  <si>
    <t>UAB "Straujos prekybos sistemos"</t>
  </si>
  <si>
    <t>Kasos aparato aptarnavimo ir  priežiūros paslaugos</t>
  </si>
  <si>
    <t>50310000-0</t>
  </si>
  <si>
    <t>38</t>
  </si>
  <si>
    <t>39</t>
  </si>
  <si>
    <t>40</t>
  </si>
  <si>
    <t>41</t>
  </si>
  <si>
    <t>42</t>
  </si>
  <si>
    <t>43</t>
  </si>
  <si>
    <t>45</t>
  </si>
  <si>
    <t>Automobilio Škoda Fabia EFO 922 kompiuterinė diagnostika</t>
  </si>
  <si>
    <t>UAB "Baltieva"</t>
  </si>
  <si>
    <t>Audioklipo transliavimo paslauga (Užgavėnių renginio reklama)</t>
  </si>
  <si>
    <t>UAB "Žinių radijas"</t>
  </si>
  <si>
    <t>Ūkinės prekės (skalbimo milteliai, skalbiklio koncentratas)</t>
  </si>
  <si>
    <t>UAB "Endemik"</t>
  </si>
  <si>
    <t>V. Juodelytė</t>
  </si>
  <si>
    <t>Medicininės paslaugos (skiepai darbuotojams nuo erkinio encefalito, 3 etapai)</t>
  </si>
  <si>
    <t>Sąskaitų faktūrų blankai</t>
  </si>
  <si>
    <t>79341000-6</t>
  </si>
  <si>
    <t>Maisto gaminimo ir tiekimo paslaugos (šiupinys, mieliniai miltiniai blynai)</t>
  </si>
  <si>
    <t>UAB "D. Gelombickienė ir partneriai"</t>
  </si>
  <si>
    <t>32342300-5</t>
  </si>
  <si>
    <t>Reklama internetinėje paieškoje (Užgavėnės)</t>
  </si>
  <si>
    <t>Medicinos prekės (vata, pipetės)</t>
  </si>
  <si>
    <t>UAB "Eurovaistinė"</t>
  </si>
  <si>
    <t>Darbuotojų tobulinimo paslaugos (arch. sk. vedėjas)</t>
  </si>
  <si>
    <t>VšĮ Kauno technikos kolegija</t>
  </si>
  <si>
    <t>47</t>
  </si>
  <si>
    <t>Knygos</t>
  </si>
  <si>
    <t>48</t>
  </si>
  <si>
    <t>66514110-0</t>
  </si>
  <si>
    <t>Traktorių MTZ-50 ir New Holland civilinės atsakomybės draudimo paslaugos</t>
  </si>
  <si>
    <t>V.Juodelytė</t>
  </si>
  <si>
    <t>2014.03.01 2014-03-13</t>
  </si>
  <si>
    <t>2015.02.28 2015-03-12</t>
  </si>
  <si>
    <t>Dalyvauti atsisakė</t>
  </si>
  <si>
    <t>Pirkimo procedūra nutraukta</t>
  </si>
  <si>
    <t>UAB "Orden"</t>
  </si>
  <si>
    <t>UAB "Kruenta" Daiva Šeškauskaitė</t>
  </si>
  <si>
    <t>34390000-7</t>
  </si>
  <si>
    <t>UAB "Fima"</t>
  </si>
  <si>
    <t>50100000-6</t>
  </si>
  <si>
    <t>39800000-0</t>
  </si>
  <si>
    <t>85100000-0</t>
  </si>
  <si>
    <t>Lietuvos istorijos institutas Mokslo ir enciklopedijų leidybos centras</t>
  </si>
  <si>
    <t>33000000-0</t>
  </si>
  <si>
    <t>Asociacija "Garso gamintojai"</t>
  </si>
  <si>
    <t>Kolektyvų paslaugos "Č. Kriščiūno šeimos kapela" Užgavėnių metu</t>
  </si>
  <si>
    <t>Reklamos (Užgavėnių) transliavimas lauko ekrane Savanorių pr. 346, Kaunas</t>
  </si>
  <si>
    <t>2015--03-31</t>
  </si>
  <si>
    <t>49</t>
  </si>
  <si>
    <t>Darbuotojų tobulinimo paslaugos (personalo inspektorė)</t>
  </si>
  <si>
    <t>Kauno prekybos pramonės ir amatų rūmai</t>
  </si>
  <si>
    <t>A. Lygnugarienė</t>
  </si>
  <si>
    <t>50</t>
  </si>
  <si>
    <t>Kompiuterinė įranga ir reikmenys (spausdintuvų kasetės, jų pildymas, kiti komp. priedai)</t>
  </si>
  <si>
    <t>51</t>
  </si>
  <si>
    <t>UAB "Daovera"</t>
  </si>
  <si>
    <t>34130000-7</t>
  </si>
  <si>
    <t>Dekoratyviniai patalpų objektai (puodas, švaros prekės)</t>
  </si>
  <si>
    <t>52</t>
  </si>
  <si>
    <t>39200000-4</t>
  </si>
  <si>
    <t>26   27</t>
  </si>
  <si>
    <t>Audrius Januškevičius</t>
  </si>
  <si>
    <t>UAB "Bilietų pasaulis"</t>
  </si>
  <si>
    <t>53</t>
  </si>
  <si>
    <t>54</t>
  </si>
  <si>
    <t>Spaudiniai ir susiję produktai (LLBM renginių kalendoriaus skrajutės)</t>
  </si>
  <si>
    <t>VPĮ 91 str., SVPT 41.12.,  41.16 žodžiu</t>
  </si>
  <si>
    <t>Biuro reikmenys (kasos aparato juosta)</t>
  </si>
  <si>
    <t>UAB "Aspa"</t>
  </si>
  <si>
    <t>30192000-1</t>
  </si>
  <si>
    <t>56</t>
  </si>
  <si>
    <t>Reklamos paslaugos (šv. Velykų šventės reklama Kauno ir Vilniaus miestų viešajame transporte)</t>
  </si>
  <si>
    <t>Reklamos paslaugos (šv. Velykų šventės reklamos transliacija, lauko vaizdo ekrane, Kaune)</t>
  </si>
  <si>
    <t>57</t>
  </si>
  <si>
    <t>58</t>
  </si>
  <si>
    <t>Darbuotojų tobulinimo paslaugos (retauratorės kval. kėlimo kursai)</t>
  </si>
  <si>
    <t>P. Gudyno restauravimo ir konservavimo centras</t>
  </si>
  <si>
    <t>Lietuvos kultūros darbuotojų tobulinimosi centro bendrabutis</t>
  </si>
  <si>
    <t>Apgyvendinimo paslaugos Vilniaus mieste, restauratorės kvalifikacijos kėlimo kursų metu</t>
  </si>
  <si>
    <t>98341000-5</t>
  </si>
  <si>
    <t>60</t>
  </si>
  <si>
    <t>61</t>
  </si>
  <si>
    <t>Valdas Rimavičius</t>
  </si>
  <si>
    <t>Nendrinio stogo restauravimo darbai (Klausučių sodybos tvartas)</t>
  </si>
  <si>
    <t>Patalpų ir turto stebėjimo bei apsaugos paslaugos (J. Aisčio g. 2, Rumšiškės)</t>
  </si>
  <si>
    <t xml:space="preserve">Krosnies, esančios Pakapių sodybos gyv. name, restauravimas </t>
  </si>
  <si>
    <t>V. Bukėnas</t>
  </si>
  <si>
    <t>45262630-6</t>
  </si>
  <si>
    <t>darbai</t>
  </si>
  <si>
    <t>45454100-5</t>
  </si>
  <si>
    <t>79710000-4</t>
  </si>
  <si>
    <t>Daržovių ir gėlių sėklos bei sodinukai</t>
  </si>
  <si>
    <t>03111000-2</t>
  </si>
  <si>
    <t>SVPT 41.10.,  41.16        CVP IS</t>
  </si>
  <si>
    <t>63</t>
  </si>
  <si>
    <t>Krovininio automobilio VW Transporter civilinės atsakomybės draudimas</t>
  </si>
  <si>
    <t>Antivirusinės programinės įrangos AVG Anti-virus arba lygiavertės paketas (50 kompiuterių)</t>
  </si>
  <si>
    <t>48000000-8</t>
  </si>
  <si>
    <t>SVPT 41.10.        CVP IS</t>
  </si>
  <si>
    <t>Krovininis automobilis VW Transporter ar lygiavertis</t>
  </si>
  <si>
    <t>66</t>
  </si>
  <si>
    <t>Konsultavimo paslaugos (dėl buhalterinės programos)</t>
  </si>
  <si>
    <t>UAB "Alna Business Solutions"</t>
  </si>
  <si>
    <t>Autodetalės</t>
  </si>
  <si>
    <t xml:space="preserve">Aristavelės dvaro rūmų atstatymo, restauravimo ir inžinerinių tinklų įrengimo antro etapo statybos darbų techninio projekto sukūrimas (koregavimas) </t>
  </si>
  <si>
    <t>Saulius Mikalauskas</t>
  </si>
  <si>
    <t>71242000-6</t>
  </si>
  <si>
    <t>69</t>
  </si>
  <si>
    <t>71</t>
  </si>
  <si>
    <t>72</t>
  </si>
  <si>
    <t>73</t>
  </si>
  <si>
    <t>74</t>
  </si>
  <si>
    <t>Muziejinių eksponatų restauravimo paslaugos, vykdant projektą "LLBM bažnyčios molbertinės tapybos eksponatų restauravimas"</t>
  </si>
  <si>
    <t>Linas Lukoševičius</t>
  </si>
  <si>
    <t>I. Dringelytė</t>
  </si>
  <si>
    <t>92521210-4</t>
  </si>
  <si>
    <t>Švaros prekės, spiritas ir respiratoriai</t>
  </si>
  <si>
    <t>Horizontalios žaliuzės</t>
  </si>
  <si>
    <t>UAB "Dextera"</t>
  </si>
  <si>
    <t>S. Lauciūtė</t>
  </si>
  <si>
    <t>Eksponatų didžiojoje saugykloje ventiliacijos sistemos sujungimas su GASS sistema</t>
  </si>
  <si>
    <t>VšĮ "Priešgaisrinių paslaugų garantas"</t>
  </si>
  <si>
    <t>Užsakomosios reklamos paslaugos</t>
  </si>
  <si>
    <t>UAB "Reklamos partneris"</t>
  </si>
  <si>
    <t>Fotoprekės</t>
  </si>
  <si>
    <t>UAB "Fotohobis"</t>
  </si>
  <si>
    <t>R. Žaltauskas</t>
  </si>
  <si>
    <t>38650000-6</t>
  </si>
  <si>
    <t>2014-02-19 2014-02-28</t>
  </si>
  <si>
    <t xml:space="preserve"> 2017-04-15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</si>
  <si>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</si>
  <si>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</si>
  <si>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</si>
  <si>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</si>
  <si>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</si>
  <si>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</si>
  <si>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</si>
  <si>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</si>
  <si>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</si>
  <si>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</si>
  <si>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Viešojo nuomos konkurso skelbimas laikraštyje          Maisto prekės (vanduo)</t>
  </si>
  <si>
    <t>UAB "Kaišiadorių aidai"                 Vilijos Pilionienės IĮ</t>
  </si>
  <si>
    <t xml:space="preserve">Greitosios pagalbos ekipažo budėjimo paslaugos Velykų šventės metu  4 val. </t>
  </si>
  <si>
    <t>LLBM veiklos civilinės atsakomybės ir turto draudimas</t>
  </si>
  <si>
    <t>Kolektyvų paslaugos "Liktužė" Velykų šventės metu</t>
  </si>
  <si>
    <t>Kolektyvų paslaugos "Verpeta" Velykų šventės metu</t>
  </si>
  <si>
    <t>Kolektyvų paslaugos "Žaisa" Velykų šventės metu</t>
  </si>
  <si>
    <t>Kolektyvų paslaugos "Jovaras" Velykų šventės metu</t>
  </si>
  <si>
    <t>Kolektyvų paslaugos "Aitvarų klubas" Velykų šventės metu</t>
  </si>
  <si>
    <t>Kolektyvų paslaugos "Bitula" Velykų šventės metu</t>
  </si>
  <si>
    <t>Kolektyvų paslaugos "Laumena" Velykų šventės metu</t>
  </si>
  <si>
    <t>Ūkinės ir švaros prekės</t>
  </si>
  <si>
    <t>Žvakės</t>
  </si>
  <si>
    <t>Interneto ryšio tiekimo paslaugos</t>
  </si>
  <si>
    <t>UAB "TEO"</t>
  </si>
  <si>
    <t>88</t>
  </si>
  <si>
    <t>Plieno vilna</t>
  </si>
  <si>
    <t>Girionių bendruomenės centras</t>
  </si>
  <si>
    <t>Folkloro klubas "Bitulos sambūris"</t>
  </si>
  <si>
    <t>VšĮ "Potiomkinas"</t>
  </si>
  <si>
    <t>Žiedeliai raktams</t>
  </si>
  <si>
    <t>V. Malinausko centrinė raktų dirbtuvė</t>
  </si>
  <si>
    <t>89</t>
  </si>
  <si>
    <t>90</t>
  </si>
  <si>
    <t>Maisto prekės ir vienkartinės servetėlės šv. Velykų renginiui</t>
  </si>
  <si>
    <t>V. Pilionienės IĮ</t>
  </si>
  <si>
    <t>93</t>
  </si>
  <si>
    <t>94</t>
  </si>
  <si>
    <t>95</t>
  </si>
  <si>
    <t>96</t>
  </si>
  <si>
    <t>Kvietimai (1000 vnt.) 210x200mm, spalvingumas 4+0</t>
  </si>
  <si>
    <t>Reklama leidinyje "Kauno gidas 2014" 4 kalbomis, 50000 vnt. tiražu</t>
  </si>
  <si>
    <t>VšĮ Kauno turizmo informacijos centras ir konferencijų biuras</t>
  </si>
  <si>
    <t>Automobilio remontas įvykus draudiminiam įvykiui</t>
  </si>
  <si>
    <t>Medžiagos parodos įrengimui (kartonas, stiklas, rėmeliai)</t>
  </si>
  <si>
    <t>UAB "Savex"</t>
  </si>
  <si>
    <t>134,27         36,30</t>
  </si>
  <si>
    <t>Autodetalės krovininiam automobiliui VW Transporter bei LLBM lipdukai</t>
  </si>
  <si>
    <t>UAB "Kvarcas" UAB "Lagunta"</t>
  </si>
  <si>
    <t>100</t>
  </si>
  <si>
    <t>104</t>
  </si>
  <si>
    <t>106</t>
  </si>
  <si>
    <t>107</t>
  </si>
  <si>
    <t>108</t>
  </si>
  <si>
    <t>Įvairūs maisto produktai, virtuvės įrenginiai, namų apyvokos ir pagaminto valgio tiekimo reikmenys</t>
  </si>
  <si>
    <t>Vilijos Pilionienės IĮ</t>
  </si>
  <si>
    <t>Leidinio "Valstybės žinios" prenumerata</t>
  </si>
  <si>
    <t>VĮ Seimo leidykla "Valstybės žinios"</t>
  </si>
  <si>
    <t>LLBM lankymo bilietų pardavimo paslaugos laive maršrutu Kaunas - Rumšiškės - Kaunas</t>
  </si>
  <si>
    <t>I. R. Mažuknos įmonė</t>
  </si>
  <si>
    <t>LLBM didžiosios eksponatų saugyklos stogo remontui reikalingos medžiagos (keramikinės čerpės, sandarinimo ir tvirtinimo medž., kritulių vandens nuvedimo sistema)</t>
  </si>
  <si>
    <t>Priešgaisrinės saugos priemonių įrengimas LLBM didžiojoje saugykloje ir Kartenos karčemos pastate</t>
  </si>
  <si>
    <t>LLBM Aristavelės dvaro dalies teritorijos toponuotrauka</t>
  </si>
  <si>
    <t>Juozo Rinkevičiaus įmonė</t>
  </si>
  <si>
    <t>Techninio projekto "Aristavelės dvaro perkėlimo projekto koregavimas" bendroji ekspertizė</t>
  </si>
  <si>
    <t>UAB "Ekspertika"</t>
  </si>
  <si>
    <t>54      53</t>
  </si>
  <si>
    <t xml:space="preserve">UAB "Rumškės" UAB "Stumbras" UAB "Eurovaistinė" </t>
  </si>
  <si>
    <t>Asociacija "Jovaro" liaudies kapela</t>
  </si>
  <si>
    <t>Kauno folkloro klubas "Žaisa"</t>
  </si>
  <si>
    <t>Kaišiadorių kultūros ir meno centras</t>
  </si>
  <si>
    <t>UAB "ST Impress"</t>
  </si>
  <si>
    <t>Mokymai ir atestavimas (2 darbuotojai)</t>
  </si>
  <si>
    <t>UAB "SDG"</t>
  </si>
  <si>
    <t>A. Andriulaitis</t>
  </si>
  <si>
    <t>98</t>
  </si>
  <si>
    <t>99</t>
  </si>
  <si>
    <t>Buitinės prekės (telefonas, el. virdulys)</t>
  </si>
  <si>
    <t>103</t>
  </si>
  <si>
    <t>109</t>
  </si>
  <si>
    <t>Žirklinio keltuvo ir generatoriaus nuoma</t>
  </si>
  <si>
    <t>UAB "Gotas"</t>
  </si>
  <si>
    <t>Švaros prekės (pasiruošimas sodybų atidarymui)</t>
  </si>
  <si>
    <t>Kompiuterių ir spausdintuvų priedai</t>
  </si>
  <si>
    <t>UAB Dauksta</t>
  </si>
  <si>
    <t>Spec. darbo drabužiai ir avalynė</t>
  </si>
  <si>
    <t>UAB "Algrima"</t>
  </si>
  <si>
    <t>111</t>
  </si>
  <si>
    <t>Balnas</t>
  </si>
  <si>
    <t>UAB prekybos namai "Kupolė"</t>
  </si>
  <si>
    <t>114</t>
  </si>
  <si>
    <t>Žolės smulkintuvas(darbinis plotis 2400 mm, galingumas 80-90 AG)</t>
  </si>
  <si>
    <t>115</t>
  </si>
  <si>
    <t>116</t>
  </si>
  <si>
    <t>Firminių blankų spausdinimo paslaugos</t>
  </si>
  <si>
    <t>Fakso remonto paslaugos</t>
  </si>
  <si>
    <t>AB "Teo"</t>
  </si>
  <si>
    <t>SVPT 41.10.,  41.16 raštu</t>
  </si>
  <si>
    <t>SVPT 41.10., raštu</t>
  </si>
  <si>
    <t>Reklamos paslaugos (šv. Velykų šventės)</t>
  </si>
  <si>
    <t>UAB "Dasfa ir Ko"</t>
  </si>
  <si>
    <t>SVPT 41.10., 41.16.               CVP IS</t>
  </si>
  <si>
    <t>Leidimo rekonstruoti neypatingą statinį išdavimo paslauga</t>
  </si>
  <si>
    <t>118</t>
  </si>
  <si>
    <t>Stiklų tonavimas plėvele</t>
  </si>
  <si>
    <t>UAB "AŠA"</t>
  </si>
  <si>
    <t>119</t>
  </si>
  <si>
    <t>120</t>
  </si>
  <si>
    <t>Reklamos paslaugos (Amatų, darbų ir pramogų diena, Kauno ir Vilniaus miestų viešajame transporte)</t>
  </si>
  <si>
    <t>Srutų cisterna</t>
  </si>
  <si>
    <t>UAB "Auksarankiai"</t>
  </si>
  <si>
    <t>S. Levickas</t>
  </si>
  <si>
    <t>121</t>
  </si>
  <si>
    <t>Kaklajuostės medžiaga ir plastikinis vokelis</t>
  </si>
  <si>
    <t>122</t>
  </si>
  <si>
    <t>Automobilio Škoda Fabia EFO 922 techninis aptarnavimas bei remontas</t>
  </si>
  <si>
    <t>UAB "Agrotaka"</t>
  </si>
  <si>
    <t>Vertimo paslaugos</t>
  </si>
  <si>
    <t>UAB "Mažas pasaulis"</t>
  </si>
  <si>
    <t>Buitiniai prietaisai</t>
  </si>
  <si>
    <t>B. Gudeliauskienė</t>
  </si>
  <si>
    <t>123</t>
  </si>
  <si>
    <t>124</t>
  </si>
  <si>
    <t>39224300-1</t>
  </si>
  <si>
    <t>39515400-9</t>
  </si>
  <si>
    <t>50413200-5</t>
  </si>
  <si>
    <t xml:space="preserve">39700000-9 </t>
  </si>
  <si>
    <t>72000000-5</t>
  </si>
  <si>
    <t>24315000-5</t>
  </si>
  <si>
    <t>Suvenyriniai šokoladukai (LLBM 40-mečiui) reklamos paslaugos</t>
  </si>
  <si>
    <t>Bloknotai (LLBM 40-mečiui) reklamos paslaugos</t>
  </si>
  <si>
    <t>Nemokami bilietai (30000 vnt.) reklamos paslaugos</t>
  </si>
  <si>
    <t>Suvenyriniai tušinukai (1000 vnt.), spauda abiejose pusėse (1+1) reklamos paslaugos</t>
  </si>
  <si>
    <t>39224300-1 39800000-0</t>
  </si>
  <si>
    <t>79980000-7</t>
  </si>
  <si>
    <t>71351800-1</t>
  </si>
  <si>
    <t>71632000-7</t>
  </si>
  <si>
    <t>77111000-1</t>
  </si>
  <si>
    <t>98511000-8</t>
  </si>
  <si>
    <t>16310000-1</t>
  </si>
  <si>
    <t>18911000-8</t>
  </si>
  <si>
    <t>34144520-9</t>
  </si>
  <si>
    <t>79530000-8</t>
  </si>
  <si>
    <t>79211100-7</t>
  </si>
  <si>
    <t>Greitosios pagalbos vaistinėlių papildymas</t>
  </si>
  <si>
    <t>Gėlių daigai</t>
  </si>
  <si>
    <t>Laimutės Barkauskienės ūkis</t>
  </si>
  <si>
    <t xml:space="preserve">Rėmeliai </t>
  </si>
  <si>
    <t>UAB "Ovalda"</t>
  </si>
  <si>
    <t>Autodetalė</t>
  </si>
  <si>
    <t>UAB "Eoltas"</t>
  </si>
  <si>
    <t>125</t>
  </si>
  <si>
    <t>126</t>
  </si>
  <si>
    <t>127</t>
  </si>
  <si>
    <t>128</t>
  </si>
  <si>
    <t>129</t>
  </si>
  <si>
    <t>Svetainės talpinimas</t>
  </si>
  <si>
    <t>UAB "Interneto vizija"</t>
  </si>
  <si>
    <t>130</t>
  </si>
  <si>
    <t>131</t>
  </si>
  <si>
    <t>132</t>
  </si>
  <si>
    <t>133</t>
  </si>
  <si>
    <t>"Lietuvos liaudies buities muziejaus pėsčiųjų kelio su tiltu - užtvanka nuo miestelio iki Dzūkijos sektoriaus rekonstravimo darbai" techninio projekto koregavimas</t>
  </si>
  <si>
    <t>UAB "Sweco hidroprojektas"</t>
  </si>
  <si>
    <t>"Lietuvos liaudies buities muziejaus pėsčiųjų kelio su tiltu - užtvanka nuo miestelio iki Dzūkijos sektoriaus rekonstravimo darbai" techninio projekto korektūros ekspertizė</t>
  </si>
  <si>
    <t>UAB "Valstybinė projektų ir sąmatų ekspertizė"</t>
  </si>
  <si>
    <t>134</t>
  </si>
  <si>
    <t>Herbicidai</t>
  </si>
  <si>
    <t>UAB "Litagros prekyba"</t>
  </si>
  <si>
    <t>Fizikiniai ir cheminiai veiksnių matavimai</t>
  </si>
  <si>
    <t>Nacionalinė visuomenės sveikatos priežiūros laboratorija</t>
  </si>
  <si>
    <t>Fizikinių, cheminių, ergonominių, fizinių, psichosocialinių veiksnių įvertinimas</t>
  </si>
  <si>
    <t>UAB "Profus baltics"</t>
  </si>
  <si>
    <t>135</t>
  </si>
  <si>
    <t>Reklamos paslaugos internetiniame informacijos tinklalapyje</t>
  </si>
  <si>
    <t>UAB "Saulės spektras"</t>
  </si>
  <si>
    <t>136</t>
  </si>
  <si>
    <t>137</t>
  </si>
  <si>
    <t>Mobiliojo ryšio telefonai</t>
  </si>
  <si>
    <t>32250000-0</t>
  </si>
  <si>
    <t>CPO</t>
  </si>
  <si>
    <t>138</t>
  </si>
  <si>
    <t>139</t>
  </si>
  <si>
    <t>Gedulo ir vilties dienos minėjimo organizavimas ir pravedimas,           2014-06-15 LLBM</t>
  </si>
  <si>
    <t>VšĮ "Teatro projektai"</t>
  </si>
  <si>
    <t>140</t>
  </si>
  <si>
    <t>Vėliavos stiebas, aliuminis cilindras 7 m aukščio su Lietuvos istorine vėliava ir pristatymu</t>
  </si>
  <si>
    <t>I.Į. "AKA Baltic"</t>
  </si>
  <si>
    <t>Rasa Bertašiūtė</t>
  </si>
  <si>
    <t>Mokymo programa "Šventinių meduolių kepimas ir puošyba" muziejaus lankytojų grupėms</t>
  </si>
  <si>
    <t>80000000-4</t>
  </si>
  <si>
    <t>141</t>
  </si>
  <si>
    <t>Srutų cisternos valdytojų civilinės atsakomybės draudimas</t>
  </si>
  <si>
    <t>142</t>
  </si>
  <si>
    <t>Iškabos ant kompozito plokštės su skaitmeninės spaudos lipdukais</t>
  </si>
  <si>
    <t>Gaisrinės automatinės signalizacijos įrengimų patikra, atvykimas gedimo atveju, gesintuvų techninis aptarnavimas. Signalizacijų remonto paslaugos</t>
  </si>
  <si>
    <t>144</t>
  </si>
  <si>
    <t>Reklama Baltijos šalių atlase</t>
  </si>
  <si>
    <t>AS Regio</t>
  </si>
  <si>
    <t>70        71</t>
  </si>
  <si>
    <t>2014-05-03 2014-05-30</t>
  </si>
  <si>
    <t>2017-05-02 2017-05-02</t>
  </si>
  <si>
    <t>pirkimas neįvyko</t>
  </si>
  <si>
    <t>nepateikta pasiūlymų</t>
  </si>
  <si>
    <t>UAB "Sistela"</t>
  </si>
  <si>
    <t>Programinės įrangos paketai ir informacinės sistemos - SĄMATA</t>
  </si>
  <si>
    <t>145</t>
  </si>
  <si>
    <t>Pašto ženklai</t>
  </si>
  <si>
    <t>AB "Lietuvos paštas"</t>
  </si>
  <si>
    <t>22400000-4</t>
  </si>
  <si>
    <t>146</t>
  </si>
  <si>
    <t>Maitinimo paslaugos</t>
  </si>
  <si>
    <t>147</t>
  </si>
  <si>
    <t>Pakabukai su LLBM logotipu</t>
  </si>
  <si>
    <t>148</t>
  </si>
  <si>
    <t>Elektros energija</t>
  </si>
  <si>
    <t>09310000-5</t>
  </si>
  <si>
    <t>149</t>
  </si>
  <si>
    <t>Fiksuoto ryšio paslaugos 2014 m. liepos mėn.</t>
  </si>
  <si>
    <t>AB TEO LT</t>
  </si>
  <si>
    <t>64211000-8</t>
  </si>
  <si>
    <t>150</t>
  </si>
  <si>
    <t xml:space="preserve">Fiksuoto ryšio paslaugos </t>
  </si>
  <si>
    <t>151</t>
  </si>
  <si>
    <t>Reklamos paslaugos</t>
  </si>
  <si>
    <t>152</t>
  </si>
  <si>
    <t>Švaros prekės</t>
  </si>
  <si>
    <t>UAB "Rumškės"</t>
  </si>
  <si>
    <t xml:space="preserve">39800000-0 39831000-6 44411000-4 39224300-1 19640000-4 </t>
  </si>
  <si>
    <t>153</t>
  </si>
  <si>
    <t>Keltuvo "Omega" techninis aptarnavimas</t>
  </si>
  <si>
    <t>UAB "Rol - automatikas"</t>
  </si>
  <si>
    <t>154</t>
  </si>
  <si>
    <t>Kanceliarinės prekės</t>
  </si>
  <si>
    <t>155</t>
  </si>
  <si>
    <t>Biuro popierius</t>
  </si>
  <si>
    <t>30197620-8</t>
  </si>
  <si>
    <t>156</t>
  </si>
  <si>
    <t>Krovininio automobilio priekabos draudimas</t>
  </si>
  <si>
    <t>157</t>
  </si>
  <si>
    <t>158</t>
  </si>
  <si>
    <t>50000000-5</t>
  </si>
  <si>
    <t>24400000-8</t>
  </si>
  <si>
    <t>44423450-0</t>
  </si>
  <si>
    <t>35821100-6</t>
  </si>
  <si>
    <t>33140000-3</t>
  </si>
  <si>
    <t>72400000-4</t>
  </si>
  <si>
    <t>CPO (Laimėtojas UAB CHARLOT LT)</t>
  </si>
  <si>
    <t>CPO (Laimėtojas UAB Officeday)</t>
  </si>
  <si>
    <t>SVPT 41.10.,  41.16 žodžiu</t>
  </si>
  <si>
    <t>CPO (laimėtojas UAB "Energijos tiekimas")</t>
  </si>
  <si>
    <t>159</t>
  </si>
  <si>
    <t>Vėliava</t>
  </si>
  <si>
    <t>35821000-5</t>
  </si>
  <si>
    <t>Automobilio stovėjimo elektroninė mokėjimo kortelė</t>
  </si>
  <si>
    <t>VŠĮ "Automobilių stovėjimo aikštelės"</t>
  </si>
  <si>
    <t>Raktai</t>
  </si>
  <si>
    <t>UAB "Centrinis raktų servisas"</t>
  </si>
  <si>
    <t>E. Jociuvienė</t>
  </si>
  <si>
    <t>44500000-5</t>
  </si>
  <si>
    <t>160</t>
  </si>
  <si>
    <t>MV Apklaus</t>
  </si>
  <si>
    <t>Termo-higrometras</t>
  </si>
  <si>
    <t>UAB "Evita"</t>
  </si>
  <si>
    <t>38410000-2</t>
  </si>
  <si>
    <t>162</t>
  </si>
  <si>
    <t>UAB "Eurobiuras"</t>
  </si>
  <si>
    <t>30192151-4</t>
  </si>
  <si>
    <t>Antspaudų spaudai</t>
  </si>
  <si>
    <t>163</t>
  </si>
  <si>
    <t>Su arklininkyste bei jos įranga susiję reikmenys</t>
  </si>
  <si>
    <t>Žemaitukų arklių augintojų asociacija</t>
  </si>
  <si>
    <t>164</t>
  </si>
  <si>
    <t>Stiklas, stiklo pjovimas</t>
  </si>
  <si>
    <t>G. Zelionka</t>
  </si>
  <si>
    <t>165</t>
  </si>
  <si>
    <t>UAB "Omnitel"</t>
  </si>
  <si>
    <t>UAB "Edema"</t>
  </si>
  <si>
    <r>
      <rPr>
        <sz val="10"/>
        <color indexed="8"/>
        <rFont val="Times New Roman"/>
        <family val="1"/>
      </rPr>
      <t>39515400-9</t>
    </r>
    <r>
      <rPr>
        <u val="single"/>
        <sz val="11"/>
        <color indexed="8"/>
        <rFont val="Calibri"/>
        <family val="2"/>
      </rPr>
      <t> </t>
    </r>
  </si>
  <si>
    <t>Mobilieji telefonai ir jų dalys</t>
  </si>
  <si>
    <t>Antena</t>
  </si>
  <si>
    <t>32300000-6</t>
  </si>
  <si>
    <t>Anglinis šepetėlis</t>
  </si>
  <si>
    <t>UAB "Lemona"</t>
  </si>
  <si>
    <t>Reklama www.turizmas.lt ir leidinyje "lietuvos turizmas"</t>
  </si>
  <si>
    <t>Knyga "Po Lietuvą su šeima"</t>
  </si>
  <si>
    <t>VŠĮ "Terra Publica"</t>
  </si>
  <si>
    <t>22110000-4</t>
  </si>
  <si>
    <t>Kauno folkloro klubo "Liktužė" programa Oninių ir rugiapjūtės renginyje</t>
  </si>
  <si>
    <t>Filtrai distiliatoriams DEMIWA</t>
  </si>
  <si>
    <t>UAB "Aplinkos apsaugos sprendimai"</t>
  </si>
  <si>
    <t>A .Jociuvienė</t>
  </si>
  <si>
    <t>42514300-5</t>
  </si>
  <si>
    <t>Ūkininkas Rimantas Banys</t>
  </si>
  <si>
    <t>77100000-1</t>
  </si>
  <si>
    <t>Žemės ūkio paslaugos: šieno presavimas, grūdų kūlimas</t>
  </si>
  <si>
    <t>Kartys (spygliuočiai)</t>
  </si>
  <si>
    <t>VĮ Kauno miškų urėdija</t>
  </si>
  <si>
    <t>176</t>
  </si>
  <si>
    <t>Lėktuvo bilietas Vilnius- Švedija- Vilnius</t>
  </si>
  <si>
    <t>UAB " Interneto partneris"</t>
  </si>
  <si>
    <t>60400000-2</t>
  </si>
  <si>
    <t>Fiksuoto ryšio paslaugos</t>
  </si>
  <si>
    <t>Projekto dvaro administravimo paslaugos</t>
  </si>
  <si>
    <t>UAB „VEPROC 
Research and Consulting</t>
  </si>
  <si>
    <t>72224000-1</t>
  </si>
  <si>
    <t>Projekto Salų  administravimo paslaugos</t>
  </si>
  <si>
    <t>UAB 'Verslo projektavimo centras"</t>
  </si>
  <si>
    <t>E. Dabregaitė</t>
  </si>
  <si>
    <t>AB "Lytagra"</t>
  </si>
  <si>
    <t xml:space="preserve">Statybinės  ir kitos prekės </t>
  </si>
  <si>
    <t>Reklama www.delfi.lt</t>
  </si>
  <si>
    <t>UAB "Delfi"</t>
  </si>
  <si>
    <t>Reklama Kauno lauko ekranuose</t>
  </si>
  <si>
    <t>184</t>
  </si>
  <si>
    <t>Automobilio Ford Transit civilinės ir Kasko draudimas</t>
  </si>
  <si>
    <t>AB "Llietuvos draudimas"</t>
  </si>
  <si>
    <t>66510000-8</t>
  </si>
  <si>
    <t>Kolektyvų paslaugos "Liktužė" Žolinių metu</t>
  </si>
  <si>
    <t>Kolektyvų paslaugos "Kazio Binkio teatras" Žolinių metu</t>
  </si>
  <si>
    <t>Kauno Kazio Binkio teatras</t>
  </si>
  <si>
    <t>Rakto ruošinys</t>
  </si>
  <si>
    <t>E. Zakarauskaitė</t>
  </si>
  <si>
    <t>44520000-1</t>
  </si>
  <si>
    <t>44100000-1 44520000-1</t>
  </si>
  <si>
    <t>Eksponatų Konservavimas</t>
  </si>
  <si>
    <t>AB "Kauno grūdai"</t>
  </si>
  <si>
    <t>90922000-1</t>
  </si>
  <si>
    <t>192</t>
  </si>
  <si>
    <t>Muziejaus tinklapio koregavimas www.llbm.lt</t>
  </si>
  <si>
    <t>UAB "Multimedia Mark"</t>
  </si>
  <si>
    <t>193</t>
  </si>
  <si>
    <t>Informcinė iškba</t>
  </si>
  <si>
    <t>S. Lauciutė</t>
  </si>
  <si>
    <t>194</t>
  </si>
  <si>
    <t>Dujinis katilas</t>
  </si>
  <si>
    <t>TŪB "Aras"</t>
  </si>
  <si>
    <t>44621200-1</t>
  </si>
  <si>
    <t>44100000-1 18141000-9</t>
  </si>
  <si>
    <t>Cheminių ir fizinių veiksnių matavimai</t>
  </si>
  <si>
    <t>90711100-5</t>
  </si>
  <si>
    <t>MV Apklauasa</t>
  </si>
  <si>
    <t>44521110-9</t>
  </si>
  <si>
    <t>Pakabinama spyna</t>
  </si>
  <si>
    <t>Buhalterinės paslaugos</t>
  </si>
  <si>
    <t>UAB "Labbis"</t>
  </si>
  <si>
    <t>E. Arbačiauskienė</t>
  </si>
  <si>
    <t>Biuro popierius pagal projektą LLP-GRU-MP-2013-LT-00106</t>
  </si>
  <si>
    <t>UAB "Officeday"</t>
  </si>
  <si>
    <t>30197630-1</t>
  </si>
  <si>
    <t>UAB "Charlot LT"</t>
  </si>
  <si>
    <t>Kanceliarinės prekės GRU-MP-2013-LT-00106</t>
  </si>
  <si>
    <t>Transporto priemonės Transit Bus detalių keitimas ir remonto darbai</t>
  </si>
  <si>
    <t>UAB "Inchcape motors"</t>
  </si>
  <si>
    <t>Dviračio kamera</t>
  </si>
  <si>
    <t>UAB "Dviratis"</t>
  </si>
  <si>
    <t>Arklių kaustymas</t>
  </si>
  <si>
    <t>Regimantas Stanaitis</t>
  </si>
  <si>
    <t>85200000-1</t>
  </si>
  <si>
    <t>Transporto priemonės Transit Bus techninė apžiūra</t>
  </si>
  <si>
    <t>UAB "kauno techninės apžiūros centras"</t>
  </si>
  <si>
    <t>Plakatų stendai</t>
  </si>
  <si>
    <t>UAB 'Stendika"</t>
  </si>
  <si>
    <t>Techninė apžiūra Ford Transit FT350</t>
  </si>
  <si>
    <t>Baliono ventilio keitimas</t>
  </si>
  <si>
    <t>UAB "Aga"</t>
  </si>
  <si>
    <t>Deguonies balionas</t>
  </si>
  <si>
    <t>24110000-8</t>
  </si>
  <si>
    <t>Pjūklo juosta</t>
  </si>
  <si>
    <t>UAB "Proma Baltus"</t>
  </si>
  <si>
    <t>Maitinimo paslaugos pagal projektą Nr. LLP-GRU-MP-2013-LT-00106</t>
  </si>
  <si>
    <t>5530000-3</t>
  </si>
  <si>
    <t>UAB "BxB Tools Lietuva"</t>
  </si>
  <si>
    <t>Eglės kartys</t>
  </si>
  <si>
    <t>03410000-7</t>
  </si>
  <si>
    <t>VĮ Jonavos miškų urėdija Gaižiūnų girinkija</t>
  </si>
  <si>
    <t>Pjautieji rąstai (drebulės)</t>
  </si>
  <si>
    <t>VĮ Kaišiadorių miškų urėdija</t>
  </si>
  <si>
    <t>Transporto priemonių ir su jomis susijusių įrenginių remonto, priežiūros ir kitos paslaugos.</t>
  </si>
  <si>
    <t>Kelių vinjetė</t>
  </si>
  <si>
    <t>UAB "Lukoil"</t>
  </si>
  <si>
    <t>63712210-8</t>
  </si>
  <si>
    <t>Guoliai</t>
  </si>
  <si>
    <t>UAB "Ignera"</t>
  </si>
  <si>
    <t>44440000-6</t>
  </si>
  <si>
    <t>Įvairūs ir labai kokybiški chemijos produktai</t>
  </si>
  <si>
    <t>UAB "Manjana"</t>
  </si>
  <si>
    <t>Įvorės</t>
  </si>
  <si>
    <t>UAB "Australita"</t>
  </si>
  <si>
    <t>44165000-4</t>
  </si>
  <si>
    <t>Reklama vestuviniame leidinyje</t>
  </si>
  <si>
    <t>UAB "Spalvotas laikas"</t>
  </si>
  <si>
    <t>Veterinarinės paslaugos</t>
  </si>
  <si>
    <t>Lynas, pav. perjungimo</t>
  </si>
  <si>
    <t>Įvairios elektros prekės</t>
  </si>
  <si>
    <t xml:space="preserve">31200000-8 31300000-9 31400000-0 </t>
  </si>
  <si>
    <t>Įvairios ūkinės prekės</t>
  </si>
  <si>
    <t>UAB  'Faktumas"</t>
  </si>
  <si>
    <t>Projekto Nr. EEE-LT06-KM-01-K-01-100 viešinimo paslaugos</t>
  </si>
  <si>
    <t>UAB 'Emduva"</t>
  </si>
  <si>
    <t>Reklama laikraštyje "Atspindžiai" pagal projektą Nr. LLP-GRU-MP-2013-LT-00106</t>
  </si>
  <si>
    <t>Projekto Nr. EEE-LT06-KM-01-K-01-099 viešinimo paslaugos</t>
  </si>
  <si>
    <t>UAB 'Faktumas"</t>
  </si>
  <si>
    <t>Medicinos įranga, farmacijos ir asmens higienos produktai.</t>
  </si>
  <si>
    <t>Projekto EEE-LT06-KM-01-K-01-099 projektavimo ir projekto vykdymo priežiūros paslaugos</t>
  </si>
  <si>
    <t>71220000-6</t>
  </si>
  <si>
    <t>UAB 'Ramgesta"</t>
  </si>
  <si>
    <t>Žiedas atsparus temperatūrai</t>
  </si>
  <si>
    <t>UAB "Domingos prekyba"</t>
  </si>
  <si>
    <t xml:space="preserve"> Automobilio Škoda Fabia EFO 922 detalių keitimas</t>
  </si>
  <si>
    <t>UAB 'Baltieva"</t>
  </si>
  <si>
    <t>UAB „Spalvotas laikas“</t>
  </si>
  <si>
    <t>Skersinio pjovimo staklės</t>
  </si>
  <si>
    <t>UAB "Įrankiai.lt"</t>
  </si>
  <si>
    <t>J. Kondratavičius</t>
  </si>
  <si>
    <t>Drebulės skiedros</t>
  </si>
  <si>
    <t>UAB "Ekostogas"</t>
  </si>
  <si>
    <t>Įvairios paskirties smulkios nenumatytos prekės</t>
  </si>
  <si>
    <t>Ž. Rimavičienė</t>
  </si>
  <si>
    <t>Siurblys elektrinis, organinis substraktas, pirštinės</t>
  </si>
  <si>
    <t>39700000-9 24900000-3 18100000-0</t>
  </si>
  <si>
    <t>AB 'Lytagra"</t>
  </si>
  <si>
    <t>44500000-5 44600000-6</t>
  </si>
  <si>
    <t>UAB 'Senukų prekybos centras"</t>
  </si>
  <si>
    <t>Įvairios prekės (radiatorius, sujungėjai, vamzdžiai ir kt.)</t>
  </si>
  <si>
    <t>Pašto ženklai ir vokai</t>
  </si>
  <si>
    <t>30199230-1</t>
  </si>
  <si>
    <t>llbm.lt svetainės priežiūra</t>
  </si>
  <si>
    <t>Kauno technologijos universitetas</t>
  </si>
  <si>
    <t>Informacinės lentelės</t>
  </si>
  <si>
    <t>Darbuotojų tobulinimo paslaugos</t>
  </si>
  <si>
    <t>UAB "Petrašiūnų darbo rinkos mokymo centras"</t>
  </si>
  <si>
    <t>Rizikos arba pavojaus vertinimas</t>
  </si>
  <si>
    <t>UAB "Profus Baltica"</t>
  </si>
  <si>
    <t>Lietuvos sveikatos mokslų universitetas</t>
  </si>
  <si>
    <t>Benzino siurblys</t>
  </si>
  <si>
    <t>UAB "Ūkininko kryžkelė"</t>
  </si>
  <si>
    <t xml:space="preserve">Biuro popierius </t>
  </si>
  <si>
    <t>UAB "Petrašiūnų darbo rinkos mokymo centras" ir Respublikinis energetikų rengimo centras</t>
  </si>
  <si>
    <t>UAB 'Senukai" ir UAB "Gritija"</t>
  </si>
  <si>
    <t>Ar praktika</t>
  </si>
  <si>
    <t>Įvairios paskirties smulkios nenumatytos prekės (auto prekės)</t>
  </si>
  <si>
    <t>UAB 'Soliris"</t>
  </si>
  <si>
    <t xml:space="preserve">39224300-1 39800000-0 44100000-1 </t>
  </si>
  <si>
    <t>Plokštė, įvairios šluotos</t>
  </si>
  <si>
    <t>50800000-3</t>
  </si>
  <si>
    <t>Galandinimo paslauga (pjūklų, peilių)</t>
  </si>
  <si>
    <t>UAB "Jurgsta"</t>
  </si>
  <si>
    <t>SVPT 41.10.        raštu</t>
  </si>
  <si>
    <t>Mob. ryšio įrangos patikra ir taisymas</t>
  </si>
  <si>
    <t>UAB "Mobiliųjų telefonų techninis centras"</t>
  </si>
  <si>
    <t>64212000-5</t>
  </si>
  <si>
    <t>Buhalterijos paslaugos</t>
  </si>
  <si>
    <t>UAB "verslo aljansas"</t>
  </si>
  <si>
    <t>Projekto Nr. EEE-LT06-KM-01-K-01-100  tvarkybos techninės priežiūros paslaugos</t>
  </si>
  <si>
    <t>71520000-9</t>
  </si>
  <si>
    <t>MB "Darbesta"</t>
  </si>
  <si>
    <t>Konferencinės kėdės</t>
  </si>
  <si>
    <t>UAB "ESD baldai"</t>
  </si>
  <si>
    <t>39100000-3</t>
  </si>
  <si>
    <t>Valstybės žinios pdf formatu</t>
  </si>
  <si>
    <t>64216000-1</t>
  </si>
  <si>
    <t>Kalėdiniai atvirukai</t>
  </si>
  <si>
    <t>22300000-3</t>
  </si>
  <si>
    <t>Balinimo priemonės, balikliai</t>
  </si>
  <si>
    <t>Statybinės medžiagos ir panašūs gaminiai.</t>
  </si>
  <si>
    <t>Darbuotojų tobulinimo  paslaugos</t>
  </si>
  <si>
    <t>Darbuotojų tobulinimo  paslaugos seminaras</t>
  </si>
  <si>
    <t>UAB "Verslo mokymo centras"</t>
  </si>
  <si>
    <t>Antspaudų spaudai ir antspaudai</t>
  </si>
  <si>
    <t>VŠĮ Energetikų mokymo centras</t>
  </si>
  <si>
    <t>Leidybos paslaugos</t>
  </si>
  <si>
    <t>HP nauja lazerinė kasetė</t>
  </si>
  <si>
    <t>MV  Apklausa</t>
  </si>
  <si>
    <t>31200000-8 31300000-9 31400000-0</t>
  </si>
  <si>
    <t>Antspaudai ir polimerai</t>
  </si>
  <si>
    <t>Lazerinis spausdintuvas</t>
  </si>
  <si>
    <t>UAB 'Edema"</t>
  </si>
  <si>
    <t>30232110-8</t>
  </si>
  <si>
    <t>UAB "Teisidas"</t>
  </si>
  <si>
    <t>Monitorius</t>
  </si>
  <si>
    <t>UAB "PL kompiuteriai"</t>
  </si>
  <si>
    <t>Plokštė ir maitinimo blokas</t>
  </si>
  <si>
    <t>Tualetinis popierius ir servetėlės</t>
  </si>
  <si>
    <t>44411000-4</t>
  </si>
  <si>
    <t>Reklama Kaišiadorių kalendoriuje</t>
  </si>
  <si>
    <t>S. Balčiaus individuali veikla</t>
  </si>
  <si>
    <t>Projekto Salų tvarkybos darbų techninė priežiūros paslauga</t>
  </si>
  <si>
    <t>UAB "Blankų leidykla"</t>
  </si>
  <si>
    <t>Arklio ženklinimas</t>
  </si>
  <si>
    <t>Jurgis Klimas pagal ind. veiklą Nr. (24,60-25)-T1-33-9</t>
  </si>
  <si>
    <t>UAB 'Rietavo veterinarinė sanitarija"</t>
  </si>
  <si>
    <t>Registrų sąsiuviniai</t>
  </si>
  <si>
    <t>22111000-1</t>
  </si>
  <si>
    <t>Arklio pasas</t>
  </si>
  <si>
    <t>VĮ Žemės ūkio informacijos ir kaimo verslo centras</t>
  </si>
  <si>
    <t>Radijo stotys</t>
  </si>
  <si>
    <t>UAB " Inta"</t>
  </si>
  <si>
    <t>32200000-5</t>
  </si>
  <si>
    <t>Cheminių atliekų pašalinimas</t>
  </si>
  <si>
    <t>Lietuvos dailės muziejus</t>
  </si>
  <si>
    <t>90511000-2</t>
  </si>
  <si>
    <t>Pjaustyti rąstai, drebulės</t>
  </si>
  <si>
    <t>V. alijevas</t>
  </si>
  <si>
    <t>79340000-9</t>
  </si>
  <si>
    <t>2015-11-03+ 12 mėn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</si>
</sst>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[$-427]yyyy\ &quot;m.&quot;\ mmmm\ d\ &quot;d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u val="single"/>
      <sz val="10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"/>
      <name val="Calibri"/>
      <family val="2"/>
    </font>
    <font>
      <sz val="10"/>
      <color rgb="FF00B0F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horizontal="right" vertical="top" wrapText="1"/>
    </xf>
    <xf numFmtId="180" fontId="50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vertical="top" wrapText="1"/>
    </xf>
    <xf numFmtId="180" fontId="50" fillId="0" borderId="10" xfId="0" applyNumberFormat="1" applyFont="1" applyFill="1" applyBorder="1" applyAlignment="1">
      <alignment horizontal="left" vertical="top" wrapText="1"/>
    </xf>
    <xf numFmtId="180" fontId="50" fillId="0" borderId="10" xfId="0" applyNumberFormat="1" applyFont="1" applyBorder="1" applyAlignment="1">
      <alignment vertical="top" wrapText="1"/>
    </xf>
    <xf numFmtId="0" fontId="50" fillId="33" borderId="10" xfId="0" applyFont="1" applyFill="1" applyBorder="1" applyAlignment="1">
      <alignment horizontal="right" vertical="top" wrapText="1"/>
    </xf>
    <xf numFmtId="180" fontId="50" fillId="33" borderId="10" xfId="0" applyNumberFormat="1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right" vertical="top" wrapText="1"/>
    </xf>
    <xf numFmtId="49" fontId="50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4" fontId="50" fillId="0" borderId="10" xfId="0" applyNumberFormat="1" applyFont="1" applyBorder="1" applyAlignment="1">
      <alignment vertical="top" wrapText="1"/>
    </xf>
    <xf numFmtId="4" fontId="50" fillId="33" borderId="10" xfId="0" applyNumberFormat="1" applyFont="1" applyFill="1" applyBorder="1" applyAlignment="1">
      <alignment vertical="top" wrapText="1"/>
    </xf>
    <xf numFmtId="180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" fontId="51" fillId="33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51" fillId="34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vertical="top"/>
    </xf>
    <xf numFmtId="0" fontId="0" fillId="0" borderId="0" xfId="0" applyBorder="1" applyAlignment="1">
      <alignment/>
    </xf>
    <xf numFmtId="0" fontId="50" fillId="0" borderId="10" xfId="0" applyFont="1" applyBorder="1" applyAlignment="1">
      <alignment vertical="top"/>
    </xf>
    <xf numFmtId="180" fontId="53" fillId="33" borderId="10" xfId="0" applyNumberFormat="1" applyFont="1" applyFill="1" applyBorder="1" applyAlignment="1">
      <alignment horizontal="left" vertical="top" wrapText="1"/>
    </xf>
    <xf numFmtId="49" fontId="5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4" fillId="0" borderId="0" xfId="0" applyFont="1" applyAlignment="1">
      <alignment/>
    </xf>
    <xf numFmtId="180" fontId="53" fillId="33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right" vertical="top" wrapText="1"/>
    </xf>
    <xf numFmtId="180" fontId="53" fillId="0" borderId="10" xfId="0" applyNumberFormat="1" applyFont="1" applyBorder="1" applyAlignment="1">
      <alignment horizontal="left" vertical="top" wrapText="1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33" borderId="0" xfId="0" applyFont="1" applyFill="1" applyBorder="1" applyAlignment="1">
      <alignment vertical="top" wrapText="1"/>
    </xf>
    <xf numFmtId="180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right" vertical="top" wrapText="1"/>
    </xf>
    <xf numFmtId="0" fontId="55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4" fontId="50" fillId="33" borderId="11" xfId="0" applyNumberFormat="1" applyFont="1" applyFill="1" applyBorder="1" applyAlignment="1">
      <alignment horizontal="right" vertical="top" wrapText="1"/>
    </xf>
    <xf numFmtId="4" fontId="50" fillId="0" borderId="11" xfId="0" applyNumberFormat="1" applyFont="1" applyBorder="1" applyAlignment="1">
      <alignment vertical="top" wrapText="1"/>
    </xf>
    <xf numFmtId="4" fontId="50" fillId="0" borderId="11" xfId="0" applyNumberFormat="1" applyFont="1" applyBorder="1" applyAlignment="1">
      <alignment horizontal="right" vertical="top" wrapText="1"/>
    </xf>
    <xf numFmtId="4" fontId="53" fillId="33" borderId="11" xfId="0" applyNumberFormat="1" applyFont="1" applyFill="1" applyBorder="1" applyAlignment="1">
      <alignment horizontal="right" vertical="top" wrapText="1"/>
    </xf>
    <xf numFmtId="4" fontId="53" fillId="33" borderId="11" xfId="0" applyNumberFormat="1" applyFont="1" applyFill="1" applyBorder="1" applyAlignment="1">
      <alignment vertical="top" wrapText="1"/>
    </xf>
    <xf numFmtId="4" fontId="50" fillId="33" borderId="11" xfId="0" applyNumberFormat="1" applyFont="1" applyFill="1" applyBorder="1" applyAlignment="1">
      <alignment vertical="top" wrapText="1"/>
    </xf>
    <xf numFmtId="4" fontId="53" fillId="0" borderId="11" xfId="0" applyNumberFormat="1" applyFont="1" applyBorder="1" applyAlignment="1">
      <alignment horizontal="right" vertical="top" wrapText="1"/>
    </xf>
    <xf numFmtId="4" fontId="55" fillId="0" borderId="11" xfId="0" applyNumberFormat="1" applyFont="1" applyBorder="1" applyAlignment="1">
      <alignment vertical="top" wrapText="1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54" fillId="35" borderId="10" xfId="0" applyFont="1" applyFill="1" applyBorder="1" applyAlignment="1">
      <alignment vertical="top"/>
    </xf>
    <xf numFmtId="4" fontId="54" fillId="35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50" fillId="36" borderId="10" xfId="0" applyNumberFormat="1" applyFont="1" applyFill="1" applyBorder="1" applyAlignment="1">
      <alignment vertical="top" wrapText="1"/>
    </xf>
    <xf numFmtId="180" fontId="50" fillId="34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36" borderId="10" xfId="0" applyNumberFormat="1" applyFill="1" applyBorder="1" applyAlignment="1">
      <alignment vertical="top"/>
    </xf>
    <xf numFmtId="4" fontId="51" fillId="36" borderId="10" xfId="0" applyNumberFormat="1" applyFont="1" applyFill="1" applyBorder="1" applyAlignment="1">
      <alignment vertical="top" wrapText="1"/>
    </xf>
    <xf numFmtId="0" fontId="50" fillId="0" borderId="0" xfId="0" applyFont="1" applyAlignment="1">
      <alignment horizontal="justify" vertic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" fontId="50" fillId="33" borderId="10" xfId="0" applyNumberFormat="1" applyFont="1" applyFill="1" applyBorder="1" applyAlignment="1">
      <alignment horizontal="left" vertical="top" wrapText="1"/>
    </xf>
    <xf numFmtId="14" fontId="50" fillId="33" borderId="10" xfId="0" applyNumberFormat="1" applyFont="1" applyFill="1" applyBorder="1" applyAlignment="1">
      <alignment vertical="top" wrapText="1"/>
    </xf>
    <xf numFmtId="180" fontId="2" fillId="33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18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" fontId="50" fillId="36" borderId="10" xfId="0" applyNumberFormat="1" applyFont="1" applyFill="1" applyBorder="1" applyAlignment="1">
      <alignment vertical="top"/>
    </xf>
    <xf numFmtId="0" fontId="50" fillId="0" borderId="0" xfId="0" applyFont="1" applyAlignment="1">
      <alignment horizontal="justify" vertical="top"/>
    </xf>
    <xf numFmtId="0" fontId="50" fillId="37" borderId="10" xfId="0" applyFont="1" applyFill="1" applyBorder="1" applyAlignment="1">
      <alignment vertical="top" wrapText="1"/>
    </xf>
    <xf numFmtId="4" fontId="50" fillId="37" borderId="10" xfId="0" applyNumberFormat="1" applyFont="1" applyFill="1" applyBorder="1" applyAlignment="1">
      <alignment vertical="top" wrapText="1"/>
    </xf>
    <xf numFmtId="0" fontId="50" fillId="33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4" fontId="50" fillId="38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right" vertical="top" wrapText="1"/>
    </xf>
    <xf numFmtId="0" fontId="50" fillId="34" borderId="10" xfId="0" applyFont="1" applyFill="1" applyBorder="1" applyAlignment="1">
      <alignment horizontal="right" vertical="top" wrapText="1"/>
    </xf>
    <xf numFmtId="4" fontId="50" fillId="34" borderId="10" xfId="0" applyNumberFormat="1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 wrapText="1"/>
    </xf>
    <xf numFmtId="4" fontId="50" fillId="39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0" fontId="50" fillId="40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/>
    </xf>
    <xf numFmtId="0" fontId="58" fillId="0" borderId="10" xfId="0" applyFont="1" applyBorder="1" applyAlignment="1">
      <alignment vertical="top" wrapText="1"/>
    </xf>
    <xf numFmtId="0" fontId="58" fillId="33" borderId="10" xfId="0" applyFont="1" applyFill="1" applyBorder="1" applyAlignment="1">
      <alignment horizontal="right" vertical="top" wrapText="1"/>
    </xf>
    <xf numFmtId="0" fontId="58" fillId="0" borderId="10" xfId="0" applyFont="1" applyBorder="1" applyAlignment="1">
      <alignment horizontal="right" vertical="top" wrapText="1"/>
    </xf>
    <xf numFmtId="0" fontId="59" fillId="0" borderId="0" xfId="53" applyFont="1" applyAlignment="1">
      <alignment/>
    </xf>
    <xf numFmtId="0" fontId="2" fillId="0" borderId="10" xfId="0" applyFont="1" applyBorder="1" applyAlignment="1">
      <alignment horizontal="right" vertical="top" wrapText="1"/>
    </xf>
    <xf numFmtId="180" fontId="2" fillId="0" borderId="10" xfId="0" applyNumberFormat="1" applyFont="1" applyBorder="1" applyAlignment="1">
      <alignment vertical="top" wrapText="1"/>
    </xf>
    <xf numFmtId="180" fontId="58" fillId="33" borderId="1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180" fontId="58" fillId="33" borderId="10" xfId="0" applyNumberFormat="1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60" fillId="33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0" fillId="34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80" fontId="50" fillId="33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vpp.lt/index.php?option=com_vptpublic&amp;order_field=type&amp;order_dir=asc&amp;filter_cpv=39515400-9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25">
      <selection activeCell="F42" sqref="F42"/>
    </sheetView>
  </sheetViews>
  <sheetFormatPr defaultColWidth="9.140625" defaultRowHeight="15"/>
  <cols>
    <col min="1" max="1" width="9.140625" style="12" customWidth="1"/>
    <col min="2" max="2" width="4.00390625" style="17" customWidth="1"/>
    <col min="3" max="3" width="16.57421875" style="3" customWidth="1"/>
    <col min="4" max="4" width="12.8515625" style="3" customWidth="1"/>
    <col min="5" max="5" width="8.57421875" style="3" customWidth="1"/>
    <col min="6" max="6" width="13.57421875" style="3" customWidth="1"/>
    <col min="7" max="7" width="4.8515625" style="11" customWidth="1"/>
    <col min="8" max="8" width="9.00390625" style="12" customWidth="1"/>
    <col min="9" max="9" width="10.421875" style="1" customWidth="1"/>
    <col min="10" max="11" width="9.7109375" style="3" customWidth="1"/>
    <col min="12" max="12" width="8.140625" style="4" customWidth="1"/>
    <col min="13" max="13" width="6.28125" style="3" customWidth="1"/>
    <col min="14" max="14" width="10.57421875" style="3" customWidth="1"/>
    <col min="15" max="15" width="11.7109375" style="96" customWidth="1"/>
    <col min="16" max="16384" width="9.140625" style="3" customWidth="1"/>
  </cols>
  <sheetData>
    <row r="1" spans="1:14" ht="79.5" customHeight="1">
      <c r="A1" s="1" t="s">
        <v>0</v>
      </c>
      <c r="B1" s="1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</row>
    <row r="2" spans="1:15" ht="42.75" customHeight="1">
      <c r="A2" s="78">
        <v>41642</v>
      </c>
      <c r="B2" s="11">
        <v>1</v>
      </c>
      <c r="C2" s="3" t="s">
        <v>173</v>
      </c>
      <c r="D2" s="3" t="s">
        <v>87</v>
      </c>
      <c r="E2" s="3" t="s">
        <v>157</v>
      </c>
      <c r="F2" s="3" t="s">
        <v>119</v>
      </c>
      <c r="G2" s="3">
        <v>0</v>
      </c>
      <c r="H2" s="12" t="s">
        <v>13</v>
      </c>
      <c r="I2" s="1" t="s">
        <v>14</v>
      </c>
      <c r="J2" s="3" t="s">
        <v>19</v>
      </c>
      <c r="K2" s="2" t="s">
        <v>26</v>
      </c>
      <c r="L2" s="21">
        <v>430</v>
      </c>
      <c r="N2" s="3" t="s">
        <v>192</v>
      </c>
      <c r="O2" s="96">
        <v>427.09</v>
      </c>
    </row>
    <row r="3" spans="1:15" ht="51.75" customHeight="1">
      <c r="A3" s="78">
        <v>41648</v>
      </c>
      <c r="B3" s="19">
        <v>2</v>
      </c>
      <c r="C3" s="3" t="s">
        <v>172</v>
      </c>
      <c r="D3" s="7" t="s">
        <v>68</v>
      </c>
      <c r="E3" s="7" t="s">
        <v>157</v>
      </c>
      <c r="F3" s="7" t="s">
        <v>161</v>
      </c>
      <c r="G3" s="7">
        <v>0</v>
      </c>
      <c r="H3" s="12" t="s">
        <v>13</v>
      </c>
      <c r="I3" s="1" t="s">
        <v>14</v>
      </c>
      <c r="J3" s="7" t="s">
        <v>19</v>
      </c>
      <c r="K3" s="7" t="s">
        <v>171</v>
      </c>
      <c r="L3" s="20">
        <v>300</v>
      </c>
      <c r="M3" s="7"/>
      <c r="N3" s="3" t="s">
        <v>192</v>
      </c>
      <c r="O3" s="96">
        <v>260.15</v>
      </c>
    </row>
    <row r="4" spans="1:15" ht="53.25" customHeight="1">
      <c r="A4" s="78">
        <v>41659</v>
      </c>
      <c r="B4" s="19">
        <v>3</v>
      </c>
      <c r="C4" s="7" t="s">
        <v>174</v>
      </c>
      <c r="D4" s="7" t="s">
        <v>175</v>
      </c>
      <c r="E4" s="7" t="s">
        <v>157</v>
      </c>
      <c r="F4" s="7" t="s">
        <v>176</v>
      </c>
      <c r="G4" s="7">
        <v>0</v>
      </c>
      <c r="H4" s="12" t="s">
        <v>13</v>
      </c>
      <c r="I4" s="1" t="s">
        <v>14</v>
      </c>
      <c r="J4" s="7" t="s">
        <v>19</v>
      </c>
      <c r="K4" s="7" t="s">
        <v>180</v>
      </c>
      <c r="L4" s="20">
        <v>251</v>
      </c>
      <c r="M4" s="7"/>
      <c r="N4" s="3" t="s">
        <v>192</v>
      </c>
      <c r="O4" s="97">
        <v>250.47</v>
      </c>
    </row>
    <row r="5" spans="1:14" ht="42.75" customHeight="1">
      <c r="A5" s="78">
        <v>41660</v>
      </c>
      <c r="B5" s="19">
        <v>4</v>
      </c>
      <c r="C5" s="7" t="s">
        <v>177</v>
      </c>
      <c r="D5" s="7" t="s">
        <v>178</v>
      </c>
      <c r="E5" s="7" t="s">
        <v>157</v>
      </c>
      <c r="F5" s="7" t="s">
        <v>179</v>
      </c>
      <c r="G5" s="11" t="s">
        <v>254</v>
      </c>
      <c r="H5" s="12" t="s">
        <v>190</v>
      </c>
      <c r="I5" s="10" t="s">
        <v>191</v>
      </c>
      <c r="J5" s="7" t="s">
        <v>12</v>
      </c>
      <c r="K5" s="2" t="s">
        <v>181</v>
      </c>
      <c r="L5" s="8" t="s">
        <v>255</v>
      </c>
      <c r="M5" s="7">
        <v>6</v>
      </c>
      <c r="N5" s="3" t="s">
        <v>192</v>
      </c>
    </row>
    <row r="6" spans="1:14" ht="40.5" customHeight="1">
      <c r="A6" s="12">
        <v>41661</v>
      </c>
      <c r="B6" s="17" t="s">
        <v>182</v>
      </c>
      <c r="C6" s="3" t="s">
        <v>188</v>
      </c>
      <c r="D6" s="3" t="s">
        <v>189</v>
      </c>
      <c r="E6" s="7" t="s">
        <v>157</v>
      </c>
      <c r="F6" s="3" t="s">
        <v>161</v>
      </c>
      <c r="G6" s="11">
        <v>0</v>
      </c>
      <c r="H6" s="12" t="s">
        <v>13</v>
      </c>
      <c r="I6" s="1" t="s">
        <v>14</v>
      </c>
      <c r="J6" s="3" t="s">
        <v>19</v>
      </c>
      <c r="K6" s="7" t="s">
        <v>171</v>
      </c>
      <c r="L6" s="4">
        <v>47.8</v>
      </c>
      <c r="N6" s="3" t="s">
        <v>192</v>
      </c>
    </row>
    <row r="7" spans="1:14" ht="52.5" customHeight="1">
      <c r="A7" s="1">
        <v>41666</v>
      </c>
      <c r="B7" s="17" t="s">
        <v>186</v>
      </c>
      <c r="C7" s="3" t="s">
        <v>193</v>
      </c>
      <c r="D7" s="3" t="s">
        <v>29</v>
      </c>
      <c r="E7" s="7" t="s">
        <v>157</v>
      </c>
      <c r="F7" s="3" t="s">
        <v>119</v>
      </c>
      <c r="G7" s="11">
        <v>0</v>
      </c>
      <c r="H7" s="12" t="s">
        <v>13</v>
      </c>
      <c r="I7" s="1" t="s">
        <v>14</v>
      </c>
      <c r="J7" s="3" t="s">
        <v>12</v>
      </c>
      <c r="K7" s="2" t="s">
        <v>194</v>
      </c>
      <c r="L7" s="4">
        <v>121</v>
      </c>
      <c r="M7" s="3">
        <v>27</v>
      </c>
      <c r="N7" s="3" t="s">
        <v>192</v>
      </c>
    </row>
    <row r="8" spans="1:14" ht="51.75" customHeight="1">
      <c r="A8" s="1">
        <v>41669</v>
      </c>
      <c r="B8" s="17" t="s">
        <v>195</v>
      </c>
      <c r="C8" s="2" t="s">
        <v>184</v>
      </c>
      <c r="D8" s="2" t="s">
        <v>187</v>
      </c>
      <c r="E8" s="7" t="s">
        <v>157</v>
      </c>
      <c r="F8" s="2" t="s">
        <v>185</v>
      </c>
      <c r="G8" s="11">
        <v>0</v>
      </c>
      <c r="H8" s="12" t="s">
        <v>13</v>
      </c>
      <c r="I8" s="1" t="s">
        <v>14</v>
      </c>
      <c r="J8" s="3" t="s">
        <v>12</v>
      </c>
      <c r="K8" s="2" t="s">
        <v>183</v>
      </c>
      <c r="L8" s="4">
        <v>390</v>
      </c>
      <c r="M8" s="3">
        <v>22</v>
      </c>
      <c r="N8" s="3" t="s">
        <v>192</v>
      </c>
    </row>
    <row r="9" spans="1:15" ht="29.25" customHeight="1">
      <c r="A9" s="1">
        <v>41670</v>
      </c>
      <c r="B9" s="17" t="s">
        <v>196</v>
      </c>
      <c r="C9" s="2" t="s">
        <v>197</v>
      </c>
      <c r="D9" s="3" t="s">
        <v>198</v>
      </c>
      <c r="E9" s="7" t="s">
        <v>157</v>
      </c>
      <c r="F9" s="2" t="s">
        <v>115</v>
      </c>
      <c r="G9" s="11">
        <v>0</v>
      </c>
      <c r="H9" s="12" t="s">
        <v>13</v>
      </c>
      <c r="I9" s="1" t="s">
        <v>14</v>
      </c>
      <c r="J9" s="3" t="s">
        <v>12</v>
      </c>
      <c r="K9" s="2" t="s">
        <v>194</v>
      </c>
      <c r="L9" s="4">
        <v>56</v>
      </c>
      <c r="M9" s="3">
        <v>27</v>
      </c>
      <c r="N9" s="3" t="s">
        <v>192</v>
      </c>
      <c r="O9" s="96">
        <v>58.08</v>
      </c>
    </row>
    <row r="10" spans="1:15" ht="42" customHeight="1">
      <c r="A10" s="1">
        <v>41673</v>
      </c>
      <c r="B10" s="17" t="s">
        <v>40</v>
      </c>
      <c r="C10" s="2" t="s">
        <v>199</v>
      </c>
      <c r="D10" s="3" t="s">
        <v>200</v>
      </c>
      <c r="E10" s="7" t="s">
        <v>157</v>
      </c>
      <c r="F10" s="2" t="s">
        <v>176</v>
      </c>
      <c r="G10" s="11">
        <v>0</v>
      </c>
      <c r="H10" s="12" t="s">
        <v>13</v>
      </c>
      <c r="I10" s="1" t="s">
        <v>14</v>
      </c>
      <c r="J10" s="3" t="s">
        <v>19</v>
      </c>
      <c r="K10" s="2" t="s">
        <v>201</v>
      </c>
      <c r="L10" s="4">
        <v>55</v>
      </c>
      <c r="N10" s="3" t="s">
        <v>192</v>
      </c>
      <c r="O10" s="96">
        <v>54.01</v>
      </c>
    </row>
    <row r="11" spans="1:14" ht="54.75" customHeight="1">
      <c r="A11" s="1">
        <v>41674</v>
      </c>
      <c r="B11" s="17" t="s">
        <v>202</v>
      </c>
      <c r="C11" s="2" t="s">
        <v>220</v>
      </c>
      <c r="D11" s="2" t="s">
        <v>223</v>
      </c>
      <c r="E11" s="2" t="s">
        <v>30</v>
      </c>
      <c r="F11" s="2" t="s">
        <v>22</v>
      </c>
      <c r="G11" s="2">
        <v>11</v>
      </c>
      <c r="H11" s="1">
        <v>41699</v>
      </c>
      <c r="I11" s="1" t="s">
        <v>14</v>
      </c>
      <c r="J11" s="3" t="s">
        <v>215</v>
      </c>
      <c r="K11" s="2" t="s">
        <v>216</v>
      </c>
      <c r="L11" s="4">
        <v>1000</v>
      </c>
      <c r="M11" s="3">
        <v>26</v>
      </c>
      <c r="N11" s="3" t="s">
        <v>192</v>
      </c>
    </row>
    <row r="12" spans="1:14" ht="55.5" customHeight="1">
      <c r="A12" s="1">
        <v>41674</v>
      </c>
      <c r="B12" s="17" t="s">
        <v>203</v>
      </c>
      <c r="C12" s="2" t="s">
        <v>221</v>
      </c>
      <c r="D12" s="3" t="s">
        <v>224</v>
      </c>
      <c r="E12" s="2" t="s">
        <v>30</v>
      </c>
      <c r="F12" s="2" t="s">
        <v>22</v>
      </c>
      <c r="G12" s="2">
        <v>7</v>
      </c>
      <c r="H12" s="1">
        <v>41699</v>
      </c>
      <c r="I12" s="1" t="s">
        <v>14</v>
      </c>
      <c r="J12" s="3" t="s">
        <v>215</v>
      </c>
      <c r="K12" s="2" t="s">
        <v>216</v>
      </c>
      <c r="L12" s="4">
        <v>1400</v>
      </c>
      <c r="M12" s="3">
        <v>26</v>
      </c>
      <c r="N12" s="3" t="s">
        <v>192</v>
      </c>
    </row>
    <row r="13" spans="1:15" ht="53.25" customHeight="1">
      <c r="A13" s="1">
        <v>41674</v>
      </c>
      <c r="B13" s="17" t="s">
        <v>204</v>
      </c>
      <c r="C13" s="2" t="s">
        <v>222</v>
      </c>
      <c r="D13" s="3" t="s">
        <v>225</v>
      </c>
      <c r="E13" s="2" t="s">
        <v>30</v>
      </c>
      <c r="F13" s="2" t="s">
        <v>22</v>
      </c>
      <c r="G13" s="2">
        <v>0</v>
      </c>
      <c r="H13" s="1" t="s">
        <v>320</v>
      </c>
      <c r="I13" s="1" t="s">
        <v>321</v>
      </c>
      <c r="J13" s="3" t="s">
        <v>215</v>
      </c>
      <c r="K13" s="2" t="s">
        <v>216</v>
      </c>
      <c r="L13" s="4">
        <v>600</v>
      </c>
      <c r="M13" s="3">
        <v>26</v>
      </c>
      <c r="N13" s="3" t="s">
        <v>192</v>
      </c>
      <c r="O13" s="96">
        <v>0</v>
      </c>
    </row>
    <row r="14" spans="1:14" ht="57" customHeight="1">
      <c r="A14" s="1">
        <v>41674</v>
      </c>
      <c r="B14" s="17" t="s">
        <v>205</v>
      </c>
      <c r="C14" s="6" t="s">
        <v>228</v>
      </c>
      <c r="D14" s="3" t="s">
        <v>226</v>
      </c>
      <c r="E14" s="2" t="s">
        <v>30</v>
      </c>
      <c r="F14" s="2" t="s">
        <v>22</v>
      </c>
      <c r="G14" s="2">
        <v>19</v>
      </c>
      <c r="H14" s="1">
        <v>41699</v>
      </c>
      <c r="I14" s="1" t="s">
        <v>14</v>
      </c>
      <c r="J14" s="3" t="s">
        <v>215</v>
      </c>
      <c r="K14" s="3" t="s">
        <v>227</v>
      </c>
      <c r="L14" s="4">
        <v>1000</v>
      </c>
      <c r="M14" s="3">
        <v>26</v>
      </c>
      <c r="N14" s="3" t="s">
        <v>192</v>
      </c>
    </row>
    <row r="15" spans="1:14" ht="56.25" customHeight="1">
      <c r="A15" s="1">
        <v>41674</v>
      </c>
      <c r="B15" s="17" t="s">
        <v>206</v>
      </c>
      <c r="C15" s="2" t="s">
        <v>229</v>
      </c>
      <c r="D15" s="3" t="s">
        <v>230</v>
      </c>
      <c r="E15" s="2" t="s">
        <v>30</v>
      </c>
      <c r="F15" s="2" t="s">
        <v>22</v>
      </c>
      <c r="G15" s="2">
        <v>13</v>
      </c>
      <c r="H15" s="1">
        <v>41699</v>
      </c>
      <c r="I15" s="1" t="s">
        <v>14</v>
      </c>
      <c r="J15" s="3" t="s">
        <v>215</v>
      </c>
      <c r="K15" s="2" t="s">
        <v>216</v>
      </c>
      <c r="L15" s="4">
        <v>800</v>
      </c>
      <c r="M15" s="3">
        <v>26</v>
      </c>
      <c r="N15" s="3" t="s">
        <v>192</v>
      </c>
    </row>
    <row r="16" spans="1:14" ht="45" customHeight="1">
      <c r="A16" s="1">
        <v>41674</v>
      </c>
      <c r="B16" s="17" t="s">
        <v>207</v>
      </c>
      <c r="C16" s="2" t="s">
        <v>231</v>
      </c>
      <c r="D16" s="3" t="s">
        <v>232</v>
      </c>
      <c r="E16" s="2" t="s">
        <v>30</v>
      </c>
      <c r="F16" s="2" t="s">
        <v>22</v>
      </c>
      <c r="G16" s="2">
        <v>17</v>
      </c>
      <c r="H16" s="1">
        <v>41699</v>
      </c>
      <c r="I16" s="1" t="s">
        <v>14</v>
      </c>
      <c r="J16" s="3" t="s">
        <v>215</v>
      </c>
      <c r="K16" s="2" t="s">
        <v>216</v>
      </c>
      <c r="L16" s="4">
        <v>400</v>
      </c>
      <c r="M16" s="3">
        <v>26</v>
      </c>
      <c r="N16" s="3" t="s">
        <v>192</v>
      </c>
    </row>
    <row r="17" spans="1:14" ht="55.5" customHeight="1">
      <c r="A17" s="1">
        <v>41674</v>
      </c>
      <c r="B17" s="17" t="s">
        <v>208</v>
      </c>
      <c r="C17" s="2" t="s">
        <v>233</v>
      </c>
      <c r="D17" s="3" t="s">
        <v>234</v>
      </c>
      <c r="E17" s="2" t="s">
        <v>30</v>
      </c>
      <c r="F17" s="2" t="s">
        <v>22</v>
      </c>
      <c r="G17" s="2">
        <v>16</v>
      </c>
      <c r="H17" s="1">
        <v>41699</v>
      </c>
      <c r="I17" s="1" t="s">
        <v>14</v>
      </c>
      <c r="J17" s="3" t="s">
        <v>215</v>
      </c>
      <c r="K17" s="2" t="s">
        <v>216</v>
      </c>
      <c r="L17" s="4">
        <v>1000</v>
      </c>
      <c r="M17" s="3">
        <v>26</v>
      </c>
      <c r="N17" s="3" t="s">
        <v>192</v>
      </c>
    </row>
    <row r="18" spans="1:14" ht="51" customHeight="1">
      <c r="A18" s="1">
        <v>41674</v>
      </c>
      <c r="B18" s="17" t="s">
        <v>209</v>
      </c>
      <c r="C18" s="2" t="s">
        <v>332</v>
      </c>
      <c r="D18" s="3" t="s">
        <v>243</v>
      </c>
      <c r="E18" s="2" t="s">
        <v>30</v>
      </c>
      <c r="F18" s="2" t="s">
        <v>22</v>
      </c>
      <c r="G18" s="2">
        <v>12</v>
      </c>
      <c r="H18" s="1">
        <v>41699</v>
      </c>
      <c r="I18" s="1" t="s">
        <v>14</v>
      </c>
      <c r="J18" s="3" t="s">
        <v>215</v>
      </c>
      <c r="K18" s="2" t="s">
        <v>216</v>
      </c>
      <c r="L18" s="4">
        <v>700</v>
      </c>
      <c r="M18" s="3">
        <v>26</v>
      </c>
      <c r="N18" s="3" t="s">
        <v>192</v>
      </c>
    </row>
    <row r="19" spans="1:14" ht="42" customHeight="1">
      <c r="A19" s="1">
        <v>41674</v>
      </c>
      <c r="B19" s="17" t="s">
        <v>24</v>
      </c>
      <c r="C19" s="2" t="s">
        <v>244</v>
      </c>
      <c r="D19" s="3" t="s">
        <v>245</v>
      </c>
      <c r="E19" s="2" t="s">
        <v>30</v>
      </c>
      <c r="F19" s="2" t="s">
        <v>22</v>
      </c>
      <c r="G19" s="2">
        <v>14</v>
      </c>
      <c r="H19" s="1">
        <v>41699</v>
      </c>
      <c r="I19" s="1" t="s">
        <v>14</v>
      </c>
      <c r="J19" s="3" t="s">
        <v>215</v>
      </c>
      <c r="K19" s="2" t="s">
        <v>216</v>
      </c>
      <c r="L19" s="4">
        <v>500</v>
      </c>
      <c r="M19" s="3">
        <v>26</v>
      </c>
      <c r="N19" s="3" t="s">
        <v>192</v>
      </c>
    </row>
    <row r="20" spans="1:14" ht="54.75" customHeight="1">
      <c r="A20" s="1">
        <v>41674</v>
      </c>
      <c r="B20" s="17" t="s">
        <v>210</v>
      </c>
      <c r="C20" s="2" t="s">
        <v>246</v>
      </c>
      <c r="D20" s="3" t="s">
        <v>247</v>
      </c>
      <c r="E20" s="2" t="s">
        <v>30</v>
      </c>
      <c r="F20" s="2" t="s">
        <v>22</v>
      </c>
      <c r="G20" s="2">
        <v>15</v>
      </c>
      <c r="H20" s="1">
        <v>41699</v>
      </c>
      <c r="I20" s="1" t="s">
        <v>14</v>
      </c>
      <c r="J20" s="3" t="s">
        <v>215</v>
      </c>
      <c r="K20" s="2" t="s">
        <v>216</v>
      </c>
      <c r="L20" s="4">
        <v>900</v>
      </c>
      <c r="M20" s="3">
        <v>26</v>
      </c>
      <c r="N20" s="3" t="s">
        <v>192</v>
      </c>
    </row>
    <row r="21" spans="1:14" ht="40.5" customHeight="1">
      <c r="A21" s="1">
        <v>41674</v>
      </c>
      <c r="B21" s="17" t="s">
        <v>211</v>
      </c>
      <c r="C21" s="2" t="s">
        <v>248</v>
      </c>
      <c r="D21" s="3" t="s">
        <v>249</v>
      </c>
      <c r="E21" s="2" t="s">
        <v>30</v>
      </c>
      <c r="F21" s="2" t="s">
        <v>22</v>
      </c>
      <c r="G21" s="2">
        <v>9</v>
      </c>
      <c r="H21" s="1">
        <v>41699</v>
      </c>
      <c r="I21" s="1" t="s">
        <v>14</v>
      </c>
      <c r="J21" s="3" t="s">
        <v>215</v>
      </c>
      <c r="K21" s="2" t="s">
        <v>216</v>
      </c>
      <c r="L21" s="4">
        <v>500</v>
      </c>
      <c r="M21" s="3">
        <v>26</v>
      </c>
      <c r="N21" s="3" t="s">
        <v>192</v>
      </c>
    </row>
    <row r="22" spans="1:14" ht="40.5" customHeight="1">
      <c r="A22" s="1">
        <v>41674</v>
      </c>
      <c r="B22" s="17" t="s">
        <v>212</v>
      </c>
      <c r="C22" s="2" t="s">
        <v>251</v>
      </c>
      <c r="D22" s="3" t="s">
        <v>250</v>
      </c>
      <c r="E22" s="2" t="s">
        <v>30</v>
      </c>
      <c r="F22" s="2" t="s">
        <v>22</v>
      </c>
      <c r="G22" s="2">
        <v>8</v>
      </c>
      <c r="H22" s="1">
        <v>41699</v>
      </c>
      <c r="I22" s="1" t="s">
        <v>14</v>
      </c>
      <c r="J22" s="3" t="s">
        <v>215</v>
      </c>
      <c r="K22" s="2" t="s">
        <v>216</v>
      </c>
      <c r="L22" s="4">
        <v>400</v>
      </c>
      <c r="M22" s="3">
        <v>26</v>
      </c>
      <c r="N22" s="3" t="s">
        <v>192</v>
      </c>
    </row>
    <row r="23" spans="1:14" ht="54.75" customHeight="1">
      <c r="A23" s="1">
        <v>41674</v>
      </c>
      <c r="B23" s="17" t="s">
        <v>25</v>
      </c>
      <c r="C23" s="2" t="s">
        <v>252</v>
      </c>
      <c r="D23" s="3" t="s">
        <v>253</v>
      </c>
      <c r="E23" s="2" t="s">
        <v>30</v>
      </c>
      <c r="F23" s="2" t="s">
        <v>22</v>
      </c>
      <c r="G23" s="2">
        <v>10</v>
      </c>
      <c r="H23" s="1">
        <v>41699</v>
      </c>
      <c r="I23" s="1" t="s">
        <v>14</v>
      </c>
      <c r="J23" s="3" t="s">
        <v>215</v>
      </c>
      <c r="K23" s="2" t="s">
        <v>216</v>
      </c>
      <c r="L23" s="4">
        <v>400</v>
      </c>
      <c r="M23" s="3">
        <v>26</v>
      </c>
      <c r="N23" s="3" t="s">
        <v>192</v>
      </c>
    </row>
    <row r="24" spans="1:14" ht="43.5" customHeight="1">
      <c r="A24" s="1">
        <v>41674</v>
      </c>
      <c r="B24" s="17" t="s">
        <v>213</v>
      </c>
      <c r="C24" s="2" t="s">
        <v>214</v>
      </c>
      <c r="D24" s="3" t="s">
        <v>323</v>
      </c>
      <c r="E24" s="2" t="s">
        <v>30</v>
      </c>
      <c r="F24" s="2" t="s">
        <v>22</v>
      </c>
      <c r="G24" s="2">
        <v>18</v>
      </c>
      <c r="H24" s="1">
        <v>41699</v>
      </c>
      <c r="I24" s="1" t="s">
        <v>14</v>
      </c>
      <c r="J24" s="3" t="s">
        <v>215</v>
      </c>
      <c r="K24" s="2" t="s">
        <v>216</v>
      </c>
      <c r="L24" s="4">
        <v>300</v>
      </c>
      <c r="M24" s="3">
        <v>26</v>
      </c>
      <c r="N24" s="3" t="s">
        <v>192</v>
      </c>
    </row>
    <row r="25" spans="1:14" ht="52.5" customHeight="1">
      <c r="A25" s="1">
        <v>41674</v>
      </c>
      <c r="B25" s="17" t="s">
        <v>49</v>
      </c>
      <c r="C25" s="2" t="s">
        <v>218</v>
      </c>
      <c r="D25" s="3" t="s">
        <v>219</v>
      </c>
      <c r="E25" s="2" t="s">
        <v>30</v>
      </c>
      <c r="F25" s="2" t="s">
        <v>22</v>
      </c>
      <c r="G25" s="2">
        <v>20</v>
      </c>
      <c r="H25" s="1">
        <v>41699</v>
      </c>
      <c r="I25" s="1" t="s">
        <v>14</v>
      </c>
      <c r="J25" s="3" t="s">
        <v>215</v>
      </c>
      <c r="K25" s="2" t="s">
        <v>216</v>
      </c>
      <c r="L25" s="4">
        <v>900</v>
      </c>
      <c r="M25" s="3">
        <v>26</v>
      </c>
      <c r="N25" s="3" t="s">
        <v>192</v>
      </c>
    </row>
    <row r="26" spans="1:15" ht="68.25" customHeight="1">
      <c r="A26" s="1">
        <v>41674</v>
      </c>
      <c r="B26" s="17" t="s">
        <v>56</v>
      </c>
      <c r="C26" s="75" t="s">
        <v>240</v>
      </c>
      <c r="D26" s="2" t="s">
        <v>239</v>
      </c>
      <c r="E26" s="2" t="s">
        <v>30</v>
      </c>
      <c r="F26" s="2" t="s">
        <v>22</v>
      </c>
      <c r="G26" s="11">
        <v>0</v>
      </c>
      <c r="H26" s="12" t="s">
        <v>13</v>
      </c>
      <c r="I26" s="1" t="s">
        <v>14</v>
      </c>
      <c r="J26" s="3" t="s">
        <v>12</v>
      </c>
      <c r="K26" s="2" t="s">
        <v>217</v>
      </c>
      <c r="L26" s="4">
        <v>600</v>
      </c>
      <c r="M26" s="3">
        <v>25</v>
      </c>
      <c r="N26" s="3" t="s">
        <v>192</v>
      </c>
      <c r="O26" s="96">
        <v>483.85</v>
      </c>
    </row>
    <row r="27" spans="1:14" ht="42" customHeight="1">
      <c r="A27" s="1">
        <v>41674</v>
      </c>
      <c r="B27" s="17" t="s">
        <v>61</v>
      </c>
      <c r="C27" s="2" t="s">
        <v>237</v>
      </c>
      <c r="D27" s="2" t="s">
        <v>235</v>
      </c>
      <c r="E27" s="2" t="s">
        <v>30</v>
      </c>
      <c r="F27" s="2" t="s">
        <v>236</v>
      </c>
      <c r="G27" s="11">
        <v>0</v>
      </c>
      <c r="H27" s="12" t="s">
        <v>13</v>
      </c>
      <c r="I27" s="1" t="s">
        <v>14</v>
      </c>
      <c r="J27" s="3" t="s">
        <v>19</v>
      </c>
      <c r="K27" s="2" t="s">
        <v>242</v>
      </c>
      <c r="L27" s="4">
        <v>72.26</v>
      </c>
      <c r="N27" s="3" t="s">
        <v>192</v>
      </c>
    </row>
    <row r="28" spans="1:14" ht="43.5" customHeight="1">
      <c r="A28" s="1">
        <v>41674</v>
      </c>
      <c r="B28" s="17" t="s">
        <v>238</v>
      </c>
      <c r="C28" s="102" t="s">
        <v>241</v>
      </c>
      <c r="D28" s="2" t="s">
        <v>200</v>
      </c>
      <c r="E28" s="2" t="s">
        <v>30</v>
      </c>
      <c r="F28" s="2" t="s">
        <v>236</v>
      </c>
      <c r="G28" s="2">
        <v>4</v>
      </c>
      <c r="H28" s="1">
        <v>41675</v>
      </c>
      <c r="I28" s="1">
        <v>42005</v>
      </c>
      <c r="J28" s="3" t="s">
        <v>19</v>
      </c>
      <c r="K28" s="2" t="s">
        <v>201</v>
      </c>
      <c r="L28" s="4">
        <v>2158</v>
      </c>
      <c r="N28" s="3" t="s">
        <v>192</v>
      </c>
    </row>
    <row r="29" spans="1:15" ht="54.75" customHeight="1">
      <c r="A29" s="1">
        <v>41675</v>
      </c>
      <c r="B29" s="17" t="s">
        <v>256</v>
      </c>
      <c r="C29" s="2" t="s">
        <v>257</v>
      </c>
      <c r="D29" s="2" t="s">
        <v>258</v>
      </c>
      <c r="E29" s="2" t="s">
        <v>30</v>
      </c>
      <c r="F29" s="2" t="s">
        <v>259</v>
      </c>
      <c r="G29" s="11">
        <v>0</v>
      </c>
      <c r="H29" s="12" t="s">
        <v>13</v>
      </c>
      <c r="I29" s="1" t="s">
        <v>14</v>
      </c>
      <c r="J29" s="3" t="s">
        <v>12</v>
      </c>
      <c r="K29" s="2" t="s">
        <v>183</v>
      </c>
      <c r="L29" s="4">
        <v>390</v>
      </c>
      <c r="M29" s="2">
        <v>22</v>
      </c>
      <c r="N29" s="3" t="s">
        <v>192</v>
      </c>
      <c r="O29" s="96">
        <v>387.2</v>
      </c>
    </row>
    <row r="30" spans="1:15" ht="103.5" customHeight="1">
      <c r="A30" s="1">
        <v>41675</v>
      </c>
      <c r="B30" s="17" t="s">
        <v>260</v>
      </c>
      <c r="C30" s="3" t="s">
        <v>261</v>
      </c>
      <c r="D30" s="3" t="s">
        <v>262</v>
      </c>
      <c r="E30" s="7" t="s">
        <v>157</v>
      </c>
      <c r="F30" s="7" t="s">
        <v>263</v>
      </c>
      <c r="G30" s="19">
        <v>0</v>
      </c>
      <c r="H30" s="10" t="s">
        <v>13</v>
      </c>
      <c r="I30" s="10" t="s">
        <v>14</v>
      </c>
      <c r="J30" s="7" t="s">
        <v>12</v>
      </c>
      <c r="K30" s="2" t="s">
        <v>264</v>
      </c>
      <c r="L30" s="21">
        <v>4000</v>
      </c>
      <c r="M30" s="7">
        <v>20</v>
      </c>
      <c r="N30" s="3" t="s">
        <v>267</v>
      </c>
      <c r="O30" s="96" t="s">
        <v>269</v>
      </c>
    </row>
    <row r="31" spans="1:14" ht="28.5" customHeight="1">
      <c r="A31" s="1">
        <v>41676</v>
      </c>
      <c r="B31" s="17" t="s">
        <v>265</v>
      </c>
      <c r="C31" s="3" t="s">
        <v>266</v>
      </c>
      <c r="D31" s="3" t="s">
        <v>322</v>
      </c>
      <c r="E31" s="7" t="s">
        <v>157</v>
      </c>
      <c r="F31" s="7" t="s">
        <v>179</v>
      </c>
      <c r="G31" s="19">
        <v>0</v>
      </c>
      <c r="H31" s="10" t="s">
        <v>13</v>
      </c>
      <c r="I31" s="10" t="s">
        <v>14</v>
      </c>
      <c r="J31" s="7" t="s">
        <v>12</v>
      </c>
      <c r="K31" s="7" t="s">
        <v>72</v>
      </c>
      <c r="L31" s="20">
        <v>57</v>
      </c>
      <c r="M31" s="7">
        <v>17</v>
      </c>
      <c r="N31" s="3" t="s">
        <v>192</v>
      </c>
    </row>
    <row r="32" spans="1:14" ht="42" customHeight="1">
      <c r="A32" s="1">
        <v>41676</v>
      </c>
      <c r="B32" s="17" t="s">
        <v>268</v>
      </c>
      <c r="C32" s="2" t="s">
        <v>285</v>
      </c>
      <c r="D32" s="2" t="s">
        <v>284</v>
      </c>
      <c r="E32" s="7" t="s">
        <v>157</v>
      </c>
      <c r="F32" s="2" t="s">
        <v>73</v>
      </c>
      <c r="G32" s="2">
        <v>5</v>
      </c>
      <c r="H32" s="1">
        <v>41678</v>
      </c>
      <c r="I32" s="1">
        <v>42042</v>
      </c>
      <c r="J32" s="3" t="s">
        <v>215</v>
      </c>
      <c r="K32" s="3" t="s">
        <v>286</v>
      </c>
      <c r="L32" s="4">
        <v>1000</v>
      </c>
      <c r="M32" s="3">
        <v>7</v>
      </c>
      <c r="N32" s="3" t="s">
        <v>192</v>
      </c>
    </row>
    <row r="33" spans="1:15" ht="41.25" customHeight="1">
      <c r="A33" s="1">
        <v>41677</v>
      </c>
      <c r="B33" s="17" t="s">
        <v>272</v>
      </c>
      <c r="C33" s="2" t="s">
        <v>271</v>
      </c>
      <c r="D33" s="2" t="s">
        <v>348</v>
      </c>
      <c r="E33" s="2" t="s">
        <v>30</v>
      </c>
      <c r="F33" s="2" t="s">
        <v>22</v>
      </c>
      <c r="G33" s="11">
        <v>0</v>
      </c>
      <c r="H33" s="12" t="s">
        <v>13</v>
      </c>
      <c r="I33" s="1" t="s">
        <v>14</v>
      </c>
      <c r="J33" s="3" t="s">
        <v>12</v>
      </c>
      <c r="K33" s="2" t="s">
        <v>306</v>
      </c>
      <c r="L33" s="4">
        <v>3500</v>
      </c>
      <c r="M33" s="3">
        <v>27</v>
      </c>
      <c r="N33" s="3" t="s">
        <v>192</v>
      </c>
      <c r="O33" s="96">
        <v>2810</v>
      </c>
    </row>
    <row r="34" spans="1:14" ht="27.75" customHeight="1">
      <c r="A34" s="1">
        <v>41680</v>
      </c>
      <c r="B34" s="17" t="s">
        <v>274</v>
      </c>
      <c r="C34" s="2" t="s">
        <v>273</v>
      </c>
      <c r="D34" s="2" t="s">
        <v>270</v>
      </c>
      <c r="E34" s="7" t="s">
        <v>157</v>
      </c>
      <c r="F34" s="2" t="s">
        <v>142</v>
      </c>
      <c r="G34" s="19">
        <v>0</v>
      </c>
      <c r="H34" s="10" t="s">
        <v>13</v>
      </c>
      <c r="I34" s="10" t="s">
        <v>14</v>
      </c>
      <c r="J34" s="3" t="s">
        <v>19</v>
      </c>
      <c r="K34" s="2" t="s">
        <v>324</v>
      </c>
      <c r="L34" s="4">
        <v>525</v>
      </c>
      <c r="N34" s="3" t="s">
        <v>192</v>
      </c>
    </row>
    <row r="35" spans="1:15" ht="78" customHeight="1">
      <c r="A35" s="1">
        <v>41680</v>
      </c>
      <c r="B35" s="17" t="s">
        <v>279</v>
      </c>
      <c r="C35" s="2" t="s">
        <v>277</v>
      </c>
      <c r="D35" s="2" t="s">
        <v>275</v>
      </c>
      <c r="E35" s="7" t="s">
        <v>157</v>
      </c>
      <c r="F35" s="2" t="s">
        <v>276</v>
      </c>
      <c r="G35" s="11">
        <v>0</v>
      </c>
      <c r="H35" s="12" t="s">
        <v>13</v>
      </c>
      <c r="I35" s="1" t="s">
        <v>14</v>
      </c>
      <c r="J35" s="3" t="s">
        <v>12</v>
      </c>
      <c r="K35" s="2" t="s">
        <v>303</v>
      </c>
      <c r="L35" s="4">
        <v>510</v>
      </c>
      <c r="M35" s="3">
        <v>13</v>
      </c>
      <c r="N35" s="3" t="s">
        <v>192</v>
      </c>
      <c r="O35" s="96">
        <v>506.07</v>
      </c>
    </row>
    <row r="36" spans="1:14" ht="55.5" customHeight="1">
      <c r="A36" s="1">
        <v>41680</v>
      </c>
      <c r="B36" s="17" t="s">
        <v>74</v>
      </c>
      <c r="C36" s="2" t="s">
        <v>278</v>
      </c>
      <c r="D36" s="2" t="s">
        <v>331</v>
      </c>
      <c r="E36" s="7" t="s">
        <v>157</v>
      </c>
      <c r="F36" s="2" t="s">
        <v>276</v>
      </c>
      <c r="G36" s="11">
        <v>0</v>
      </c>
      <c r="H36" s="12" t="s">
        <v>13</v>
      </c>
      <c r="I36" s="1" t="s">
        <v>14</v>
      </c>
      <c r="J36" s="3" t="s">
        <v>12</v>
      </c>
      <c r="K36" s="2" t="s">
        <v>303</v>
      </c>
      <c r="L36" s="4">
        <v>135</v>
      </c>
      <c r="M36" s="3">
        <v>13</v>
      </c>
      <c r="N36" s="3" t="s">
        <v>192</v>
      </c>
    </row>
    <row r="37" spans="1:15" ht="56.25" customHeight="1">
      <c r="A37" s="1">
        <v>41681</v>
      </c>
      <c r="B37" s="17" t="s">
        <v>281</v>
      </c>
      <c r="C37" s="2" t="s">
        <v>280</v>
      </c>
      <c r="D37" s="2" t="s">
        <v>325</v>
      </c>
      <c r="E37" s="7" t="s">
        <v>157</v>
      </c>
      <c r="F37" s="2" t="s">
        <v>119</v>
      </c>
      <c r="G37" s="19">
        <v>0</v>
      </c>
      <c r="H37" s="10" t="s">
        <v>13</v>
      </c>
      <c r="I37" s="10" t="s">
        <v>14</v>
      </c>
      <c r="J37" s="3" t="s">
        <v>19</v>
      </c>
      <c r="K37" s="98" t="s">
        <v>26</v>
      </c>
      <c r="L37" s="4">
        <v>1000</v>
      </c>
      <c r="N37" s="3" t="s">
        <v>192</v>
      </c>
      <c r="O37" s="96">
        <v>876.9</v>
      </c>
    </row>
    <row r="38" spans="1:15" ht="66.75" customHeight="1">
      <c r="A38" s="1">
        <v>41683</v>
      </c>
      <c r="B38" s="17" t="s">
        <v>283</v>
      </c>
      <c r="C38" s="2" t="s">
        <v>333</v>
      </c>
      <c r="D38" s="2" t="s">
        <v>282</v>
      </c>
      <c r="E38" s="7" t="s">
        <v>157</v>
      </c>
      <c r="F38" s="2" t="s">
        <v>276</v>
      </c>
      <c r="G38" s="11">
        <v>0</v>
      </c>
      <c r="H38" s="12" t="s">
        <v>13</v>
      </c>
      <c r="I38" s="1" t="s">
        <v>14</v>
      </c>
      <c r="J38" s="3" t="s">
        <v>12</v>
      </c>
      <c r="K38" s="2" t="s">
        <v>303</v>
      </c>
      <c r="L38" s="4">
        <v>500</v>
      </c>
      <c r="M38" s="3">
        <v>13</v>
      </c>
      <c r="N38" s="3" t="s">
        <v>192</v>
      </c>
      <c r="O38" s="96">
        <v>484</v>
      </c>
    </row>
    <row r="39" spans="1:15" ht="54" customHeight="1">
      <c r="A39" s="1">
        <v>41687</v>
      </c>
      <c r="B39" s="17" t="s">
        <v>287</v>
      </c>
      <c r="C39" s="3" t="s">
        <v>294</v>
      </c>
      <c r="D39" s="3" t="s">
        <v>295</v>
      </c>
      <c r="E39" s="7" t="s">
        <v>157</v>
      </c>
      <c r="F39" s="2" t="s">
        <v>142</v>
      </c>
      <c r="G39" s="19">
        <v>0</v>
      </c>
      <c r="H39" s="10" t="s">
        <v>13</v>
      </c>
      <c r="I39" s="10" t="s">
        <v>14</v>
      </c>
      <c r="J39" s="3" t="s">
        <v>19</v>
      </c>
      <c r="K39" s="2" t="s">
        <v>326</v>
      </c>
      <c r="L39" s="4">
        <v>85</v>
      </c>
      <c r="M39" s="3">
        <v>1</v>
      </c>
      <c r="N39" s="3" t="s">
        <v>192</v>
      </c>
      <c r="O39" s="96">
        <v>81</v>
      </c>
    </row>
    <row r="40" spans="1:15" ht="64.5" customHeight="1">
      <c r="A40" s="1">
        <v>41687</v>
      </c>
      <c r="B40" s="17" t="s">
        <v>288</v>
      </c>
      <c r="C40" s="2" t="s">
        <v>296</v>
      </c>
      <c r="D40" s="2" t="s">
        <v>297</v>
      </c>
      <c r="E40" s="7" t="s">
        <v>157</v>
      </c>
      <c r="F40" s="2" t="s">
        <v>276</v>
      </c>
      <c r="G40" s="11">
        <v>25</v>
      </c>
      <c r="H40" s="12" t="s">
        <v>415</v>
      </c>
      <c r="I40" s="1" t="s">
        <v>14</v>
      </c>
      <c r="J40" s="3" t="s">
        <v>12</v>
      </c>
      <c r="K40" s="2" t="s">
        <v>303</v>
      </c>
      <c r="L40" s="4">
        <v>303</v>
      </c>
      <c r="M40" s="3">
        <v>13</v>
      </c>
      <c r="N40" s="3" t="s">
        <v>192</v>
      </c>
      <c r="O40" s="96">
        <v>302.5</v>
      </c>
    </row>
    <row r="41" spans="1:15" ht="54" customHeight="1">
      <c r="A41" s="1">
        <v>41687</v>
      </c>
      <c r="B41" s="17" t="s">
        <v>289</v>
      </c>
      <c r="C41" s="2" t="s">
        <v>298</v>
      </c>
      <c r="D41" s="2" t="s">
        <v>145</v>
      </c>
      <c r="E41" s="7" t="s">
        <v>157</v>
      </c>
      <c r="F41" s="3" t="s">
        <v>161</v>
      </c>
      <c r="G41" s="11">
        <v>0</v>
      </c>
      <c r="H41" s="12" t="s">
        <v>13</v>
      </c>
      <c r="I41" s="1" t="s">
        <v>14</v>
      </c>
      <c r="J41" s="3" t="s">
        <v>19</v>
      </c>
      <c r="K41" s="3" t="s">
        <v>327</v>
      </c>
      <c r="L41" s="4">
        <v>120</v>
      </c>
      <c r="N41" s="3" t="s">
        <v>192</v>
      </c>
      <c r="O41" s="96">
        <v>97.02</v>
      </c>
    </row>
    <row r="42" spans="1:14" ht="66" customHeight="1">
      <c r="A42" s="1">
        <v>41687</v>
      </c>
      <c r="B42" s="17" t="s">
        <v>290</v>
      </c>
      <c r="C42" s="2" t="s">
        <v>301</v>
      </c>
      <c r="D42" s="2" t="s">
        <v>299</v>
      </c>
      <c r="E42" s="7" t="s">
        <v>157</v>
      </c>
      <c r="F42" s="2" t="s">
        <v>300</v>
      </c>
      <c r="G42" s="11">
        <v>6</v>
      </c>
      <c r="H42" s="12">
        <v>41701</v>
      </c>
      <c r="I42" s="1" t="s">
        <v>334</v>
      </c>
      <c r="J42" s="3" t="s">
        <v>12</v>
      </c>
      <c r="K42" s="2" t="s">
        <v>328</v>
      </c>
      <c r="L42" s="4">
        <v>2850</v>
      </c>
      <c r="M42" s="3">
        <v>25</v>
      </c>
      <c r="N42" s="3" t="s">
        <v>192</v>
      </c>
    </row>
    <row r="43" spans="1:14" ht="95.25" customHeight="1">
      <c r="A43" s="12">
        <v>41687</v>
      </c>
      <c r="B43" s="17" t="s">
        <v>291</v>
      </c>
      <c r="C43" s="3" t="s">
        <v>313</v>
      </c>
      <c r="D43" s="3" t="s">
        <v>329</v>
      </c>
      <c r="E43" s="7" t="s">
        <v>157</v>
      </c>
      <c r="F43" s="3" t="s">
        <v>59</v>
      </c>
      <c r="G43" s="11">
        <v>0</v>
      </c>
      <c r="H43" s="12" t="s">
        <v>13</v>
      </c>
      <c r="I43" s="1" t="s">
        <v>14</v>
      </c>
      <c r="J43" s="3" t="s">
        <v>19</v>
      </c>
      <c r="K43" s="2" t="s">
        <v>60</v>
      </c>
      <c r="L43" s="4">
        <v>271.87</v>
      </c>
      <c r="N43" s="3" t="s">
        <v>192</v>
      </c>
    </row>
    <row r="44" spans="1:15" ht="55.5" customHeight="1">
      <c r="A44" s="1">
        <v>41696</v>
      </c>
      <c r="B44" s="17" t="s">
        <v>292</v>
      </c>
      <c r="C44" s="2" t="s">
        <v>302</v>
      </c>
      <c r="D44" s="2" t="s">
        <v>51</v>
      </c>
      <c r="E44" s="2" t="s">
        <v>30</v>
      </c>
      <c r="F44" s="2" t="s">
        <v>22</v>
      </c>
      <c r="G44" s="11">
        <v>0</v>
      </c>
      <c r="H44" s="12" t="s">
        <v>13</v>
      </c>
      <c r="I44" s="1" t="s">
        <v>14</v>
      </c>
      <c r="J44" s="3" t="s">
        <v>19</v>
      </c>
      <c r="K44" s="2" t="s">
        <v>60</v>
      </c>
      <c r="L44" s="4">
        <v>1000</v>
      </c>
      <c r="N44" s="3" t="s">
        <v>353</v>
      </c>
      <c r="O44" s="96">
        <v>786.5</v>
      </c>
    </row>
    <row r="45" spans="1:14" ht="54.75" customHeight="1">
      <c r="A45" s="1">
        <v>41696</v>
      </c>
      <c r="B45" s="11">
        <v>44</v>
      </c>
      <c r="C45" s="3" t="s">
        <v>304</v>
      </c>
      <c r="D45" s="2" t="s">
        <v>305</v>
      </c>
      <c r="E45" s="2" t="s">
        <v>30</v>
      </c>
      <c r="F45" s="2" t="s">
        <v>22</v>
      </c>
      <c r="G45" s="11">
        <v>0</v>
      </c>
      <c r="H45" s="12" t="s">
        <v>13</v>
      </c>
      <c r="I45" s="1" t="s">
        <v>14</v>
      </c>
      <c r="J45" s="3" t="s">
        <v>12</v>
      </c>
      <c r="K45" s="7" t="s">
        <v>72</v>
      </c>
      <c r="L45" s="20">
        <v>2200</v>
      </c>
      <c r="M45" s="7">
        <v>17</v>
      </c>
      <c r="N45" s="3" t="s">
        <v>192</v>
      </c>
    </row>
    <row r="46" spans="1:15" ht="54.75" customHeight="1">
      <c r="A46" s="1">
        <v>41696</v>
      </c>
      <c r="B46" s="17" t="s">
        <v>293</v>
      </c>
      <c r="C46" s="2" t="s">
        <v>307</v>
      </c>
      <c r="D46" s="2" t="s">
        <v>349</v>
      </c>
      <c r="E46" s="7" t="s">
        <v>157</v>
      </c>
      <c r="F46" s="2" t="s">
        <v>276</v>
      </c>
      <c r="G46" s="11">
        <v>0</v>
      </c>
      <c r="H46" s="12" t="s">
        <v>13</v>
      </c>
      <c r="I46" s="1" t="s">
        <v>14</v>
      </c>
      <c r="J46" s="3" t="s">
        <v>12</v>
      </c>
      <c r="K46" s="2" t="s">
        <v>303</v>
      </c>
      <c r="L46" s="4">
        <v>2000</v>
      </c>
      <c r="M46" s="3">
        <v>13</v>
      </c>
      <c r="N46" s="3" t="s">
        <v>192</v>
      </c>
      <c r="O46" s="96">
        <v>1855.35</v>
      </c>
    </row>
    <row r="47" spans="1:14" ht="54.75" customHeight="1">
      <c r="A47" s="1">
        <v>41696</v>
      </c>
      <c r="B47" s="17" t="s">
        <v>85</v>
      </c>
      <c r="C47" s="2" t="s">
        <v>308</v>
      </c>
      <c r="D47" s="2" t="s">
        <v>309</v>
      </c>
      <c r="E47" s="7" t="s">
        <v>157</v>
      </c>
      <c r="F47" s="3" t="s">
        <v>161</v>
      </c>
      <c r="G47" s="11">
        <v>0</v>
      </c>
      <c r="H47" s="12" t="s">
        <v>13</v>
      </c>
      <c r="I47" s="1" t="s">
        <v>14</v>
      </c>
      <c r="J47" s="3" t="s">
        <v>19</v>
      </c>
      <c r="K47" s="2" t="s">
        <v>330</v>
      </c>
      <c r="L47" s="4">
        <v>65</v>
      </c>
      <c r="N47" s="3" t="s">
        <v>192</v>
      </c>
    </row>
    <row r="48" spans="1:14" ht="52.5" customHeight="1">
      <c r="A48" s="1">
        <v>41696</v>
      </c>
      <c r="B48" s="17" t="s">
        <v>312</v>
      </c>
      <c r="C48" s="2" t="s">
        <v>310</v>
      </c>
      <c r="D48" s="2" t="s">
        <v>311</v>
      </c>
      <c r="E48" s="7" t="s">
        <v>157</v>
      </c>
      <c r="F48" s="2" t="s">
        <v>67</v>
      </c>
      <c r="G48" s="11">
        <v>0</v>
      </c>
      <c r="H48" s="12" t="s">
        <v>13</v>
      </c>
      <c r="I48" s="1" t="s">
        <v>14</v>
      </c>
      <c r="J48" s="3" t="s">
        <v>12</v>
      </c>
      <c r="K48" s="2" t="s">
        <v>183</v>
      </c>
      <c r="L48" s="4">
        <v>180</v>
      </c>
      <c r="M48" s="2">
        <v>22</v>
      </c>
      <c r="N48" s="3" t="s">
        <v>192</v>
      </c>
    </row>
    <row r="49" spans="1:14" ht="66.75" customHeight="1">
      <c r="A49" s="1">
        <v>41696</v>
      </c>
      <c r="B49" s="17" t="s">
        <v>314</v>
      </c>
      <c r="C49" s="2" t="s">
        <v>316</v>
      </c>
      <c r="D49" s="2" t="s">
        <v>178</v>
      </c>
      <c r="E49" s="2" t="s">
        <v>30</v>
      </c>
      <c r="F49" s="2" t="s">
        <v>317</v>
      </c>
      <c r="G49" s="2" t="s">
        <v>347</v>
      </c>
      <c r="H49" s="1" t="s">
        <v>318</v>
      </c>
      <c r="I49" s="1" t="s">
        <v>319</v>
      </c>
      <c r="J49" s="3" t="s">
        <v>215</v>
      </c>
      <c r="K49" s="2" t="s">
        <v>315</v>
      </c>
      <c r="L49" s="4">
        <v>90</v>
      </c>
      <c r="M49" s="3">
        <v>6</v>
      </c>
      <c r="N49" s="3" t="s">
        <v>192</v>
      </c>
    </row>
    <row r="50" spans="1:14" ht="68.25" customHeight="1">
      <c r="A50" s="1">
        <v>41708</v>
      </c>
      <c r="B50" s="17" t="s">
        <v>335</v>
      </c>
      <c r="C50" s="2" t="s">
        <v>336</v>
      </c>
      <c r="D50" s="2" t="s">
        <v>337</v>
      </c>
      <c r="E50" s="2" t="s">
        <v>30</v>
      </c>
      <c r="F50" s="2" t="s">
        <v>338</v>
      </c>
      <c r="G50" s="2">
        <v>0</v>
      </c>
      <c r="H50" s="12" t="s">
        <v>13</v>
      </c>
      <c r="I50" s="1" t="s">
        <v>14</v>
      </c>
      <c r="J50" s="3" t="s">
        <v>12</v>
      </c>
      <c r="K50" s="2" t="s">
        <v>183</v>
      </c>
      <c r="L50" s="4">
        <v>240</v>
      </c>
      <c r="M50" s="2">
        <v>22</v>
      </c>
      <c r="N50" s="3" t="s">
        <v>192</v>
      </c>
    </row>
    <row r="51" spans="1:14" ht="66.75" customHeight="1">
      <c r="A51" s="1">
        <v>41708</v>
      </c>
      <c r="B51" s="17" t="s">
        <v>339</v>
      </c>
      <c r="C51" s="2" t="s">
        <v>340</v>
      </c>
      <c r="D51" s="2" t="s">
        <v>87</v>
      </c>
      <c r="E51" s="2" t="s">
        <v>30</v>
      </c>
      <c r="F51" s="2" t="s">
        <v>140</v>
      </c>
      <c r="G51" s="2">
        <v>0</v>
      </c>
      <c r="H51" s="12" t="s">
        <v>13</v>
      </c>
      <c r="I51" s="1" t="s">
        <v>14</v>
      </c>
      <c r="J51" s="3" t="s">
        <v>19</v>
      </c>
      <c r="K51" s="98" t="s">
        <v>26</v>
      </c>
      <c r="L51" s="4">
        <v>2225</v>
      </c>
      <c r="N51" s="3" t="s">
        <v>192</v>
      </c>
    </row>
    <row r="52" spans="1:14" ht="52.5" customHeight="1">
      <c r="A52" s="1">
        <v>41711</v>
      </c>
      <c r="B52" s="17" t="s">
        <v>341</v>
      </c>
      <c r="C52" s="3" t="s">
        <v>386</v>
      </c>
      <c r="D52" s="2" t="s">
        <v>342</v>
      </c>
      <c r="E52" s="2" t="s">
        <v>30</v>
      </c>
      <c r="F52" s="2" t="s">
        <v>300</v>
      </c>
      <c r="G52" s="2">
        <v>0</v>
      </c>
      <c r="H52" s="12" t="s">
        <v>13</v>
      </c>
      <c r="I52" s="1" t="s">
        <v>14</v>
      </c>
      <c r="J52" s="3" t="s">
        <v>19</v>
      </c>
      <c r="K52" s="2" t="s">
        <v>343</v>
      </c>
      <c r="L52" s="4">
        <v>11500</v>
      </c>
      <c r="N52" s="3" t="s">
        <v>192</v>
      </c>
    </row>
    <row r="53" spans="1:14" ht="57.75" customHeight="1">
      <c r="A53" s="1">
        <v>41712</v>
      </c>
      <c r="B53" s="17" t="s">
        <v>345</v>
      </c>
      <c r="C53" s="2" t="s">
        <v>344</v>
      </c>
      <c r="D53" s="2" t="s">
        <v>145</v>
      </c>
      <c r="E53" s="2" t="s">
        <v>30</v>
      </c>
      <c r="F53" s="2" t="s">
        <v>161</v>
      </c>
      <c r="G53" s="2">
        <v>0</v>
      </c>
      <c r="H53" s="12" t="s">
        <v>13</v>
      </c>
      <c r="I53" s="1" t="s">
        <v>14</v>
      </c>
      <c r="J53" s="3" t="s">
        <v>19</v>
      </c>
      <c r="K53" s="2" t="s">
        <v>346</v>
      </c>
      <c r="L53" s="4">
        <v>160.7</v>
      </c>
      <c r="N53" s="3" t="s">
        <v>192</v>
      </c>
    </row>
    <row r="54" spans="1:14" ht="54.75" customHeight="1">
      <c r="A54" s="1">
        <v>41716</v>
      </c>
      <c r="B54" s="17" t="s">
        <v>350</v>
      </c>
      <c r="C54" s="2" t="s">
        <v>354</v>
      </c>
      <c r="D54" s="2" t="s">
        <v>355</v>
      </c>
      <c r="E54" s="2" t="s">
        <v>30</v>
      </c>
      <c r="F54" s="2" t="s">
        <v>73</v>
      </c>
      <c r="G54" s="2">
        <v>0</v>
      </c>
      <c r="H54" s="12" t="s">
        <v>13</v>
      </c>
      <c r="I54" s="1" t="s">
        <v>14</v>
      </c>
      <c r="J54" s="3" t="s">
        <v>19</v>
      </c>
      <c r="K54" s="99" t="s">
        <v>356</v>
      </c>
      <c r="L54" s="4">
        <v>63</v>
      </c>
      <c r="N54" s="3" t="s">
        <v>192</v>
      </c>
    </row>
    <row r="55" spans="1:15" ht="66" customHeight="1">
      <c r="A55" s="1">
        <v>41718</v>
      </c>
      <c r="B55" s="17" t="s">
        <v>351</v>
      </c>
      <c r="C55" s="2" t="s">
        <v>352</v>
      </c>
      <c r="D55" s="2" t="s">
        <v>51</v>
      </c>
      <c r="E55" s="2" t="s">
        <v>30</v>
      </c>
      <c r="F55" s="2" t="s">
        <v>276</v>
      </c>
      <c r="G55" s="2">
        <v>0</v>
      </c>
      <c r="H55" s="12" t="s">
        <v>13</v>
      </c>
      <c r="I55" s="1" t="s">
        <v>14</v>
      </c>
      <c r="J55" s="3" t="s">
        <v>19</v>
      </c>
      <c r="K55" s="2" t="s">
        <v>60</v>
      </c>
      <c r="L55" s="4">
        <v>424</v>
      </c>
      <c r="N55" s="3" t="s">
        <v>353</v>
      </c>
      <c r="O55" s="96">
        <v>423.5</v>
      </c>
    </row>
    <row r="56" spans="1:15" ht="79.5" customHeight="1">
      <c r="A56" s="12">
        <v>41719</v>
      </c>
      <c r="B56" s="11">
        <v>55</v>
      </c>
      <c r="C56" s="3" t="s">
        <v>358</v>
      </c>
      <c r="D56" s="3" t="s">
        <v>275</v>
      </c>
      <c r="E56" s="2" t="s">
        <v>30</v>
      </c>
      <c r="F56" s="2" t="s">
        <v>276</v>
      </c>
      <c r="G56" s="2">
        <v>0</v>
      </c>
      <c r="H56" s="12" t="s">
        <v>13</v>
      </c>
      <c r="I56" s="1" t="s">
        <v>14</v>
      </c>
      <c r="J56" s="3" t="s">
        <v>12</v>
      </c>
      <c r="K56" s="2" t="s">
        <v>303</v>
      </c>
      <c r="L56" s="4">
        <v>532</v>
      </c>
      <c r="M56" s="3">
        <v>13</v>
      </c>
      <c r="N56" s="3" t="s">
        <v>192</v>
      </c>
      <c r="O56" s="96">
        <v>531.37</v>
      </c>
    </row>
    <row r="57" spans="1:14" ht="69" customHeight="1">
      <c r="A57" s="12">
        <v>41719</v>
      </c>
      <c r="B57" s="17" t="s">
        <v>357</v>
      </c>
      <c r="C57" s="3" t="s">
        <v>359</v>
      </c>
      <c r="D57" s="3" t="s">
        <v>282</v>
      </c>
      <c r="E57" s="2" t="s">
        <v>30</v>
      </c>
      <c r="F57" s="2" t="s">
        <v>276</v>
      </c>
      <c r="G57" s="2">
        <v>0</v>
      </c>
      <c r="H57" s="12" t="s">
        <v>13</v>
      </c>
      <c r="I57" s="1" t="s">
        <v>14</v>
      </c>
      <c r="J57" s="3" t="s">
        <v>12</v>
      </c>
      <c r="K57" s="2" t="s">
        <v>303</v>
      </c>
      <c r="L57" s="4">
        <v>484</v>
      </c>
      <c r="M57" s="3">
        <v>13</v>
      </c>
      <c r="N57" s="3" t="s">
        <v>192</v>
      </c>
    </row>
    <row r="58" spans="1:14" ht="66.75" customHeight="1">
      <c r="A58" s="12">
        <v>41723</v>
      </c>
      <c r="B58" s="17" t="s">
        <v>360</v>
      </c>
      <c r="C58" s="2" t="s">
        <v>362</v>
      </c>
      <c r="D58" s="3" t="s">
        <v>363</v>
      </c>
      <c r="E58" s="2" t="s">
        <v>30</v>
      </c>
      <c r="F58" s="2" t="s">
        <v>161</v>
      </c>
      <c r="G58" s="2">
        <v>0</v>
      </c>
      <c r="H58" s="12" t="s">
        <v>13</v>
      </c>
      <c r="I58" s="1" t="s">
        <v>14</v>
      </c>
      <c r="J58" s="3" t="s">
        <v>12</v>
      </c>
      <c r="K58" s="2" t="s">
        <v>183</v>
      </c>
      <c r="L58" s="100">
        <v>1110</v>
      </c>
      <c r="M58" s="3">
        <v>22</v>
      </c>
      <c r="N58" s="3" t="s">
        <v>192</v>
      </c>
    </row>
    <row r="59" spans="1:14" ht="78.75" customHeight="1">
      <c r="A59" s="12">
        <v>41723</v>
      </c>
      <c r="B59" s="17" t="s">
        <v>361</v>
      </c>
      <c r="C59" s="7" t="s">
        <v>365</v>
      </c>
      <c r="D59" s="3" t="s">
        <v>364</v>
      </c>
      <c r="E59" s="2" t="s">
        <v>30</v>
      </c>
      <c r="F59" s="2" t="s">
        <v>161</v>
      </c>
      <c r="G59" s="2">
        <v>0</v>
      </c>
      <c r="H59" s="12" t="s">
        <v>13</v>
      </c>
      <c r="I59" s="1" t="s">
        <v>14</v>
      </c>
      <c r="J59" s="3" t="s">
        <v>12</v>
      </c>
      <c r="K59" s="2" t="s">
        <v>366</v>
      </c>
      <c r="L59" s="21">
        <v>550</v>
      </c>
      <c r="M59" s="3">
        <v>17</v>
      </c>
      <c r="N59" s="3" t="s">
        <v>192</v>
      </c>
    </row>
    <row r="60" spans="1:15" ht="51.75" customHeight="1">
      <c r="A60" s="12">
        <v>41723</v>
      </c>
      <c r="B60" s="11">
        <v>59</v>
      </c>
      <c r="C60" s="2" t="s">
        <v>372</v>
      </c>
      <c r="D60" s="3" t="s">
        <v>369</v>
      </c>
      <c r="E60" s="2" t="s">
        <v>30</v>
      </c>
      <c r="F60" s="3" t="s">
        <v>67</v>
      </c>
      <c r="G60" s="3">
        <v>34</v>
      </c>
      <c r="H60" s="12">
        <v>41733</v>
      </c>
      <c r="I60" s="1" t="s">
        <v>14</v>
      </c>
      <c r="J60" s="3" t="s">
        <v>375</v>
      </c>
      <c r="K60" s="3" t="s">
        <v>374</v>
      </c>
      <c r="L60" s="21">
        <v>6700</v>
      </c>
      <c r="N60" s="3" t="s">
        <v>192</v>
      </c>
      <c r="O60" s="96">
        <v>6617.45</v>
      </c>
    </row>
    <row r="61" spans="1:15" ht="55.5" customHeight="1">
      <c r="A61" s="12">
        <v>41723</v>
      </c>
      <c r="B61" s="17" t="s">
        <v>367</v>
      </c>
      <c r="C61" s="2" t="s">
        <v>370</v>
      </c>
      <c r="D61" s="2" t="s">
        <v>35</v>
      </c>
      <c r="E61" s="2" t="s">
        <v>30</v>
      </c>
      <c r="F61" s="2" t="s">
        <v>67</v>
      </c>
      <c r="G61" s="2">
        <v>48</v>
      </c>
      <c r="H61" s="1">
        <v>41743</v>
      </c>
      <c r="I61" s="1">
        <v>41989</v>
      </c>
      <c r="J61" s="3" t="s">
        <v>375</v>
      </c>
      <c r="K61" s="2" t="s">
        <v>376</v>
      </c>
      <c r="L61" s="4">
        <v>42500</v>
      </c>
      <c r="N61" s="3" t="s">
        <v>380</v>
      </c>
      <c r="O61" s="96">
        <v>42461.32</v>
      </c>
    </row>
    <row r="62" spans="1:15" ht="69" customHeight="1">
      <c r="A62" s="12">
        <v>41724</v>
      </c>
      <c r="B62" s="17" t="s">
        <v>368</v>
      </c>
      <c r="C62" s="3" t="s">
        <v>371</v>
      </c>
      <c r="D62" s="2" t="s">
        <v>35</v>
      </c>
      <c r="E62" s="2" t="s">
        <v>30</v>
      </c>
      <c r="F62" s="3" t="s">
        <v>373</v>
      </c>
      <c r="G62" s="11">
        <v>38</v>
      </c>
      <c r="H62" s="12">
        <v>41748</v>
      </c>
      <c r="I62" s="1">
        <v>42843</v>
      </c>
      <c r="J62" s="3" t="s">
        <v>12</v>
      </c>
      <c r="K62" s="2" t="s">
        <v>377</v>
      </c>
      <c r="L62" s="4">
        <v>4500</v>
      </c>
      <c r="M62" s="3">
        <v>23</v>
      </c>
      <c r="N62" s="3" t="s">
        <v>380</v>
      </c>
      <c r="O62" s="96">
        <v>4430</v>
      </c>
    </row>
    <row r="63" spans="1:15" ht="29.25" customHeight="1">
      <c r="A63" s="1">
        <v>41724</v>
      </c>
      <c r="B63" s="17" t="s">
        <v>95</v>
      </c>
      <c r="C63" s="2" t="s">
        <v>378</v>
      </c>
      <c r="D63" s="3" t="s">
        <v>76</v>
      </c>
      <c r="E63" s="2" t="s">
        <v>30</v>
      </c>
      <c r="F63" s="2" t="s">
        <v>77</v>
      </c>
      <c r="G63" s="2">
        <v>0</v>
      </c>
      <c r="H63" s="12" t="s">
        <v>13</v>
      </c>
      <c r="I63" s="1" t="s">
        <v>14</v>
      </c>
      <c r="J63" s="3" t="s">
        <v>19</v>
      </c>
      <c r="K63" s="2" t="s">
        <v>379</v>
      </c>
      <c r="L63" s="4">
        <v>450</v>
      </c>
      <c r="N63" s="3" t="s">
        <v>192</v>
      </c>
      <c r="O63" s="96">
        <v>399.54</v>
      </c>
    </row>
    <row r="64" spans="1:14" ht="65.25" customHeight="1">
      <c r="A64" s="1">
        <v>41726</v>
      </c>
      <c r="B64" s="17" t="s">
        <v>381</v>
      </c>
      <c r="C64" s="2" t="s">
        <v>382</v>
      </c>
      <c r="D64" s="3" t="s">
        <v>178</v>
      </c>
      <c r="E64" s="2" t="s">
        <v>157</v>
      </c>
      <c r="F64" s="2" t="s">
        <v>179</v>
      </c>
      <c r="G64" s="2">
        <v>31</v>
      </c>
      <c r="H64" s="1">
        <v>41732</v>
      </c>
      <c r="I64" s="1">
        <v>42004</v>
      </c>
      <c r="J64" s="3" t="s">
        <v>12</v>
      </c>
      <c r="K64" s="2" t="s">
        <v>315</v>
      </c>
      <c r="L64" s="4">
        <v>135</v>
      </c>
      <c r="M64" s="3">
        <v>6</v>
      </c>
      <c r="N64" s="3" t="s">
        <v>192</v>
      </c>
    </row>
    <row r="65" ht="68.25" customHeight="1"/>
    <row r="66" ht="54.75" customHeight="1"/>
    <row r="67" ht="34.5" customHeight="1"/>
    <row r="68" ht="18" customHeight="1"/>
    <row r="69" ht="42.75" customHeight="1"/>
    <row r="70" ht="44.25" customHeight="1"/>
    <row r="71" ht="43.5" customHeight="1">
      <c r="N71" s="77"/>
    </row>
    <row r="72" ht="46.5" customHeight="1"/>
    <row r="73" ht="54.75" customHeight="1"/>
    <row r="74" ht="52.5" customHeight="1"/>
    <row r="75" ht="45" customHeight="1"/>
    <row r="76" ht="43.5" customHeight="1"/>
    <row r="77" ht="48.75" customHeight="1"/>
    <row r="78" ht="30.75" customHeight="1"/>
    <row r="79" ht="40.5" customHeight="1"/>
    <row r="80" ht="27.75" customHeight="1"/>
    <row r="81" ht="53.25" customHeight="1">
      <c r="H81" s="11"/>
    </row>
    <row r="82" ht="31.5" customHeight="1"/>
    <row r="83" ht="44.25" customHeight="1"/>
    <row r="84" ht="39" customHeight="1"/>
    <row r="85" ht="45.75" customHeight="1"/>
    <row r="86" ht="46.5" customHeight="1"/>
    <row r="87" ht="51.75" customHeight="1"/>
    <row r="99" ht="54" customHeight="1"/>
    <row r="100" ht="50.25" customHeight="1"/>
    <row r="101" ht="60.75" customHeight="1"/>
    <row r="102" ht="68.25" customHeight="1"/>
    <row r="103" ht="44.25" customHeight="1"/>
    <row r="105" ht="47.25" customHeight="1"/>
    <row r="106" ht="68.25" customHeight="1"/>
    <row r="107" ht="51.75" customHeight="1"/>
    <row r="115" ht="53.25" customHeight="1"/>
    <row r="116" ht="37.5" customHeight="1"/>
    <row r="117" ht="37.5" customHeight="1"/>
    <row r="120" ht="148.5" customHeight="1"/>
    <row r="122" ht="58.5" customHeight="1"/>
    <row r="125" ht="84" customHeight="1"/>
    <row r="126" ht="40.5" customHeight="1"/>
    <row r="127" ht="58.5" customHeight="1"/>
    <row r="129" ht="57" customHeight="1"/>
    <row r="130" ht="56.25" customHeight="1"/>
    <row r="131" ht="38.25" customHeight="1"/>
    <row r="132" ht="54" customHeight="1"/>
    <row r="133" ht="66.75" customHeight="1"/>
    <row r="134" ht="37.5" customHeight="1"/>
    <row r="135" ht="39.75" customHeight="1"/>
    <row r="137" ht="36.75" customHeight="1"/>
    <row r="138" ht="36" customHeight="1"/>
    <row r="139" ht="38.25" customHeight="1"/>
    <row r="140" ht="39.75" customHeight="1"/>
    <row r="141" ht="38.25" customHeight="1"/>
    <row r="142" ht="58.5" customHeight="1"/>
    <row r="143" ht="63.75" customHeight="1"/>
    <row r="145" ht="39.75" customHeight="1"/>
    <row r="146" ht="36.75" customHeight="1"/>
    <row r="147" ht="27.75" customHeight="1"/>
    <row r="148" ht="36.75" customHeight="1"/>
    <row r="149" ht="34.5" customHeight="1"/>
    <row r="150" ht="25.5" customHeight="1"/>
    <row r="151" ht="25.5" customHeight="1"/>
    <row r="152" ht="55.5" customHeight="1"/>
    <row r="153" ht="41.25" customHeight="1"/>
    <row r="154" ht="39.75" customHeight="1"/>
    <row r="155" ht="26.25" customHeight="1"/>
  </sheetData>
  <sheetProtection/>
  <printOptions horizontalCentered="1" verticalCentered="1"/>
  <pageMargins left="0.03937007874015748" right="0.03937007874015748" top="0.5905511811023623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46">
      <selection activeCell="A112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4" ht="15">
      <c r="A1" s="5"/>
      <c r="B1" s="14"/>
      <c r="C1" s="6"/>
      <c r="D1" s="6"/>
      <c r="E1" s="6"/>
      <c r="F1" s="6"/>
      <c r="G1" s="2"/>
      <c r="H1" s="5"/>
      <c r="I1" s="5"/>
      <c r="J1" s="7"/>
      <c r="L1" s="4"/>
      <c r="M1" s="7"/>
      <c r="N1" s="7"/>
    </row>
    <row r="2" spans="1:14" ht="15">
      <c r="A2" s="1"/>
      <c r="B2" s="13"/>
      <c r="C2" s="2"/>
      <c r="D2" s="2"/>
      <c r="E2" s="2"/>
      <c r="F2" s="2"/>
      <c r="G2" s="2"/>
      <c r="H2" s="1"/>
      <c r="I2" s="1"/>
      <c r="L2" s="4"/>
      <c r="N2" s="7"/>
    </row>
    <row r="3" spans="1:14" ht="15">
      <c r="A3" s="1"/>
      <c r="B3" s="13"/>
      <c r="C3" s="2"/>
      <c r="D3" s="2"/>
      <c r="E3" s="2"/>
      <c r="F3" s="2"/>
      <c r="G3" s="2"/>
      <c r="H3" s="1"/>
      <c r="I3" s="1"/>
      <c r="L3" s="4"/>
      <c r="N3" s="7"/>
    </row>
    <row r="4" spans="1:13" ht="15">
      <c r="A4" s="5"/>
      <c r="B4" s="14"/>
      <c r="C4" s="6"/>
      <c r="D4" s="6"/>
      <c r="E4" s="6"/>
      <c r="F4" s="6"/>
      <c r="G4" s="2"/>
      <c r="H4" s="5"/>
      <c r="I4" s="1"/>
      <c r="J4" s="7"/>
      <c r="L4" s="4"/>
      <c r="M4" s="7"/>
    </row>
    <row r="5" spans="1:14" ht="15">
      <c r="A5" s="1"/>
      <c r="B5" s="13"/>
      <c r="C5" s="2"/>
      <c r="D5" s="2"/>
      <c r="E5" s="2"/>
      <c r="F5" s="2"/>
      <c r="G5" s="2"/>
      <c r="H5" s="1"/>
      <c r="I5" s="1"/>
      <c r="L5" s="4"/>
      <c r="N5" s="7"/>
    </row>
    <row r="6" spans="1:14" ht="15">
      <c r="A6" s="5"/>
      <c r="B6" s="14"/>
      <c r="C6" s="6"/>
      <c r="D6" s="6"/>
      <c r="E6" s="6"/>
      <c r="F6" s="6"/>
      <c r="G6" s="2"/>
      <c r="H6" s="5"/>
      <c r="I6" s="9"/>
      <c r="J6" s="7"/>
      <c r="L6" s="8"/>
      <c r="M6" s="7"/>
      <c r="N6" s="7"/>
    </row>
    <row r="7" spans="1:14" ht="15">
      <c r="A7" s="5"/>
      <c r="B7" s="14"/>
      <c r="C7" s="6"/>
      <c r="D7" s="29"/>
      <c r="E7" s="6"/>
      <c r="F7" s="6"/>
      <c r="G7" s="2"/>
      <c r="H7" s="5"/>
      <c r="I7" s="9"/>
      <c r="J7" s="7"/>
      <c r="L7" s="8"/>
      <c r="M7" s="7"/>
      <c r="N7" s="7"/>
    </row>
    <row r="8" spans="1:14" ht="15">
      <c r="A8" s="5"/>
      <c r="B8" s="14"/>
      <c r="C8" s="6"/>
      <c r="D8" s="6"/>
      <c r="E8" s="6"/>
      <c r="F8" s="6"/>
      <c r="G8" s="2"/>
      <c r="H8" s="5"/>
      <c r="I8" s="9"/>
      <c r="L8" s="8"/>
      <c r="M8" s="7"/>
      <c r="N8" s="7"/>
    </row>
    <row r="9" spans="1:14" ht="15">
      <c r="A9" s="5"/>
      <c r="B9" s="14"/>
      <c r="C9" s="6"/>
      <c r="D9" s="6"/>
      <c r="E9" s="6"/>
      <c r="F9" s="6"/>
      <c r="G9" s="2"/>
      <c r="H9" s="5"/>
      <c r="I9" s="9"/>
      <c r="J9" s="7"/>
      <c r="L9" s="8"/>
      <c r="M9" s="7"/>
      <c r="N9" s="7"/>
    </row>
    <row r="10" spans="1:14" ht="15">
      <c r="A10" s="5"/>
      <c r="B10" s="14"/>
      <c r="C10" s="6"/>
      <c r="D10" s="6"/>
      <c r="E10" s="6"/>
      <c r="F10" s="6"/>
      <c r="G10" s="2"/>
      <c r="H10" s="5"/>
      <c r="I10" s="9"/>
      <c r="J10" s="7"/>
      <c r="L10" s="8"/>
      <c r="M10" s="7"/>
      <c r="N10" s="7"/>
    </row>
    <row r="11" spans="1:14" ht="15">
      <c r="A11" s="5"/>
      <c r="B11" s="14"/>
      <c r="C11" s="6"/>
      <c r="D11" s="6"/>
      <c r="E11" s="6"/>
      <c r="F11" s="6"/>
      <c r="G11" s="2"/>
      <c r="H11" s="5"/>
      <c r="I11" s="9"/>
      <c r="J11" s="7"/>
      <c r="L11" s="8"/>
      <c r="M11" s="7"/>
      <c r="N11" s="7"/>
    </row>
    <row r="12" spans="1:14" ht="15">
      <c r="A12" s="5"/>
      <c r="B12" s="14"/>
      <c r="C12" s="6"/>
      <c r="D12" s="6"/>
      <c r="E12" s="6"/>
      <c r="F12" s="6"/>
      <c r="G12" s="2"/>
      <c r="H12" s="5"/>
      <c r="I12" s="9"/>
      <c r="J12" s="7"/>
      <c r="L12" s="8"/>
      <c r="M12" s="7"/>
      <c r="N12" s="7"/>
    </row>
    <row r="13" spans="1:14" ht="15">
      <c r="A13" s="1"/>
      <c r="B13" s="13"/>
      <c r="D13" s="2"/>
      <c r="E13" s="2"/>
      <c r="F13" s="2"/>
      <c r="G13" s="2"/>
      <c r="H13" s="1"/>
      <c r="I13" s="1"/>
      <c r="L13" s="4"/>
      <c r="N13" s="7"/>
    </row>
    <row r="14" spans="1:14" ht="15">
      <c r="A14" s="1"/>
      <c r="B14" s="13"/>
      <c r="C14" s="2"/>
      <c r="D14" s="2"/>
      <c r="E14" s="2"/>
      <c r="F14" s="2"/>
      <c r="G14" s="2"/>
      <c r="H14" s="1"/>
      <c r="I14" s="1"/>
      <c r="L14" s="4"/>
      <c r="N14" s="7"/>
    </row>
    <row r="15" spans="1:14" ht="15">
      <c r="A15" s="1"/>
      <c r="B15" s="13"/>
      <c r="C15" s="2"/>
      <c r="D15" s="2"/>
      <c r="E15" s="2"/>
      <c r="F15" s="2"/>
      <c r="G15" s="2"/>
      <c r="H15" s="1"/>
      <c r="I15" s="1"/>
      <c r="L15" s="4"/>
      <c r="N15" s="7"/>
    </row>
    <row r="16" spans="1:14" ht="15">
      <c r="A16" s="1"/>
      <c r="B16" s="13"/>
      <c r="C16" s="2"/>
      <c r="D16" s="2"/>
      <c r="E16" s="2"/>
      <c r="F16" s="2"/>
      <c r="G16" s="2"/>
      <c r="H16" s="1"/>
      <c r="I16" s="1"/>
      <c r="L16" s="4"/>
      <c r="N16" s="7"/>
    </row>
    <row r="17" spans="2:12" ht="15">
      <c r="B17" s="15"/>
      <c r="G17" s="11"/>
      <c r="I17" s="1"/>
      <c r="L17" s="4"/>
    </row>
    <row r="18" spans="1:14" ht="15">
      <c r="A18" s="5"/>
      <c r="B18" s="14"/>
      <c r="C18" s="6"/>
      <c r="D18" s="6"/>
      <c r="E18" s="6"/>
      <c r="F18" s="6"/>
      <c r="G18" s="2"/>
      <c r="H18" s="5"/>
      <c r="I18" s="5"/>
      <c r="J18" s="7"/>
      <c r="K18" s="7"/>
      <c r="L18" s="8"/>
      <c r="M18" s="7"/>
      <c r="N18" s="7"/>
    </row>
    <row r="19" spans="1:14" ht="15">
      <c r="A19" s="5"/>
      <c r="B19" s="14"/>
      <c r="C19" s="6"/>
      <c r="D19" s="6"/>
      <c r="E19" s="6"/>
      <c r="F19" s="6"/>
      <c r="G19" s="2"/>
      <c r="H19" s="5"/>
      <c r="I19" s="5"/>
      <c r="J19" s="7"/>
      <c r="L19" s="4"/>
      <c r="M19" s="7"/>
      <c r="N19" s="7"/>
    </row>
    <row r="20" spans="1:12" ht="15">
      <c r="A20" s="5"/>
      <c r="B20" s="14"/>
      <c r="C20" s="2"/>
      <c r="D20" s="6"/>
      <c r="E20" s="6"/>
      <c r="F20" s="6"/>
      <c r="G20" s="2"/>
      <c r="H20" s="1"/>
      <c r="I20" s="1"/>
      <c r="J20" s="7"/>
      <c r="L20" s="4"/>
    </row>
    <row r="21" spans="1:12" ht="15">
      <c r="A21" s="5"/>
      <c r="B21" s="14"/>
      <c r="C21" s="2"/>
      <c r="D21" s="6"/>
      <c r="E21" s="6"/>
      <c r="F21" s="6"/>
      <c r="G21" s="2"/>
      <c r="H21" s="1"/>
      <c r="I21" s="1"/>
      <c r="J21" s="7"/>
      <c r="L21" s="4"/>
    </row>
    <row r="22" spans="1:13" ht="15">
      <c r="A22" s="5"/>
      <c r="B22" s="14"/>
      <c r="C22" s="6"/>
      <c r="D22" s="6"/>
      <c r="E22" s="6"/>
      <c r="F22" s="6"/>
      <c r="G22" s="2"/>
      <c r="H22" s="5"/>
      <c r="I22" s="5"/>
      <c r="J22" s="7"/>
      <c r="L22" s="8"/>
      <c r="M22" s="7"/>
    </row>
    <row r="23" spans="1:12" ht="15">
      <c r="A23" s="1"/>
      <c r="B23" s="13"/>
      <c r="C23" s="2"/>
      <c r="D23" s="2"/>
      <c r="E23" s="2"/>
      <c r="F23" s="2"/>
      <c r="G23" s="2"/>
      <c r="H23" s="1"/>
      <c r="I23" s="1"/>
      <c r="L23" s="4"/>
    </row>
    <row r="24" spans="1:14" ht="15">
      <c r="A24" s="5"/>
      <c r="B24" s="14"/>
      <c r="C24" s="6"/>
      <c r="D24" s="6"/>
      <c r="E24" s="6"/>
      <c r="F24" s="6"/>
      <c r="G24" s="2"/>
      <c r="H24" s="5"/>
      <c r="I24" s="1"/>
      <c r="J24" s="7"/>
      <c r="L24" s="4"/>
      <c r="M24" s="7"/>
      <c r="N24" s="7"/>
    </row>
    <row r="25" spans="1:12" ht="15">
      <c r="A25" s="1"/>
      <c r="B25" s="13"/>
      <c r="C25" s="2"/>
      <c r="D25" s="2"/>
      <c r="E25" s="2"/>
      <c r="F25" s="2"/>
      <c r="G25" s="2"/>
      <c r="H25" s="1"/>
      <c r="I25" s="1"/>
      <c r="L25" s="4"/>
    </row>
    <row r="26" spans="1:14" ht="15">
      <c r="A26" s="5"/>
      <c r="B26" s="14"/>
      <c r="C26" s="6"/>
      <c r="D26" s="6"/>
      <c r="E26" s="6"/>
      <c r="F26" s="6"/>
      <c r="G26" s="2"/>
      <c r="H26" s="5"/>
      <c r="I26" s="9"/>
      <c r="J26" s="7"/>
      <c r="L26" s="8"/>
      <c r="M26" s="7"/>
      <c r="N26" s="7"/>
    </row>
    <row r="27" spans="1:13" ht="15">
      <c r="A27" s="5"/>
      <c r="B27" s="14"/>
      <c r="C27" s="6"/>
      <c r="D27" s="6"/>
      <c r="E27" s="6"/>
      <c r="F27" s="6"/>
      <c r="G27" s="2"/>
      <c r="H27" s="5"/>
      <c r="I27" s="9"/>
      <c r="L27" s="8"/>
      <c r="M27" s="7"/>
    </row>
    <row r="28" spans="1:14" ht="15">
      <c r="A28" s="5"/>
      <c r="B28" s="14"/>
      <c r="C28" s="6"/>
      <c r="D28" s="6"/>
      <c r="E28" s="6"/>
      <c r="F28" s="6"/>
      <c r="G28" s="2"/>
      <c r="H28" s="5"/>
      <c r="I28" s="9"/>
      <c r="J28" s="7"/>
      <c r="L28" s="8"/>
      <c r="M28" s="7"/>
      <c r="N28" s="7"/>
    </row>
    <row r="29" spans="1:14" ht="15">
      <c r="A29" s="5"/>
      <c r="B29" s="14"/>
      <c r="C29" s="6"/>
      <c r="D29" s="2"/>
      <c r="E29" s="6"/>
      <c r="F29" s="6"/>
      <c r="G29" s="2"/>
      <c r="H29" s="5"/>
      <c r="I29" s="9"/>
      <c r="J29" s="7"/>
      <c r="L29" s="8"/>
      <c r="M29" s="7"/>
      <c r="N29" s="7"/>
    </row>
    <row r="30" spans="1:14" ht="15">
      <c r="A30" s="5"/>
      <c r="B30" s="14"/>
      <c r="C30" s="6"/>
      <c r="D30" s="6"/>
      <c r="E30" s="6"/>
      <c r="F30" s="6"/>
      <c r="G30" s="2"/>
      <c r="H30" s="5"/>
      <c r="I30" s="9"/>
      <c r="J30" s="7"/>
      <c r="L30" s="8"/>
      <c r="M30" s="7"/>
      <c r="N30" s="7"/>
    </row>
    <row r="31" spans="1:14" ht="15">
      <c r="A31" s="5"/>
      <c r="B31" s="14"/>
      <c r="C31" s="6"/>
      <c r="D31" s="6"/>
      <c r="E31" s="6"/>
      <c r="F31" s="6"/>
      <c r="G31" s="2"/>
      <c r="H31" s="5"/>
      <c r="I31" s="9"/>
      <c r="J31" s="7"/>
      <c r="L31" s="8"/>
      <c r="M31" s="7"/>
      <c r="N31" s="7"/>
    </row>
    <row r="32" spans="1:14" ht="15">
      <c r="A32" s="5"/>
      <c r="B32" s="14"/>
      <c r="C32" s="6"/>
      <c r="D32" s="6"/>
      <c r="E32" s="6"/>
      <c r="F32" s="6"/>
      <c r="G32" s="2"/>
      <c r="H32" s="5"/>
      <c r="I32" s="9"/>
      <c r="L32" s="8"/>
      <c r="M32" s="7"/>
      <c r="N32" s="7"/>
    </row>
    <row r="33" spans="1:12" ht="15">
      <c r="A33" s="1"/>
      <c r="B33" s="13"/>
      <c r="C33" s="2"/>
      <c r="D33" s="2"/>
      <c r="E33" s="2"/>
      <c r="F33" s="2"/>
      <c r="G33" s="2"/>
      <c r="H33" s="1"/>
      <c r="I33" s="1"/>
      <c r="L33" s="4"/>
    </row>
    <row r="34" spans="1:14" ht="15">
      <c r="A34" s="5"/>
      <c r="B34" s="14"/>
      <c r="C34" s="6"/>
      <c r="D34" s="6"/>
      <c r="E34" s="6"/>
      <c r="F34" s="6"/>
      <c r="G34" s="2"/>
      <c r="H34" s="5"/>
      <c r="I34" s="9"/>
      <c r="J34" s="7"/>
      <c r="L34" s="8"/>
      <c r="M34" s="7"/>
      <c r="N34" s="7"/>
    </row>
    <row r="35" spans="1:12" ht="15">
      <c r="A35" s="1"/>
      <c r="B35" s="13"/>
      <c r="C35" s="2"/>
      <c r="D35" s="2"/>
      <c r="E35" s="2"/>
      <c r="F35" s="2"/>
      <c r="G35" s="2"/>
      <c r="H35" s="1"/>
      <c r="I35" s="1"/>
      <c r="L35" s="4"/>
    </row>
    <row r="36" spans="1:14" ht="15">
      <c r="A36" s="1"/>
      <c r="B36" s="13"/>
      <c r="C36" s="2"/>
      <c r="D36" s="2"/>
      <c r="E36" s="2"/>
      <c r="F36" s="2"/>
      <c r="G36" s="2"/>
      <c r="H36" s="1"/>
      <c r="I36" s="1"/>
      <c r="L36" s="4"/>
      <c r="N36" s="7"/>
    </row>
    <row r="37" spans="1:14" ht="15">
      <c r="A37" s="1"/>
      <c r="B37" s="13"/>
      <c r="C37" s="2"/>
      <c r="D37" s="2"/>
      <c r="E37" s="2"/>
      <c r="F37" s="2"/>
      <c r="G37" s="2"/>
      <c r="H37" s="1"/>
      <c r="I37" s="1"/>
      <c r="L37" s="4"/>
      <c r="N37" s="7"/>
    </row>
    <row r="38" spans="1:12" ht="15">
      <c r="A38" s="1"/>
      <c r="B38" s="13"/>
      <c r="C38" s="2"/>
      <c r="D38" s="2"/>
      <c r="E38" s="2"/>
      <c r="F38" s="2"/>
      <c r="G38" s="2"/>
      <c r="H38" s="1"/>
      <c r="I38" s="1"/>
      <c r="L38" s="4"/>
    </row>
    <row r="39" spans="1:14" ht="15">
      <c r="A39" s="1"/>
      <c r="B39" s="13"/>
      <c r="C39" s="2"/>
      <c r="D39" s="2"/>
      <c r="E39" s="2"/>
      <c r="F39" s="2"/>
      <c r="G39" s="2"/>
      <c r="H39" s="1"/>
      <c r="I39" s="1"/>
      <c r="L39" s="4"/>
      <c r="N39" s="7"/>
    </row>
    <row r="40" spans="1:14" ht="15">
      <c r="A40" s="1"/>
      <c r="B40" s="13"/>
      <c r="C40" s="2"/>
      <c r="D40" s="2"/>
      <c r="E40" s="2"/>
      <c r="F40" s="2"/>
      <c r="G40" s="2"/>
      <c r="H40" s="1"/>
      <c r="I40" s="1"/>
      <c r="L40" s="4"/>
      <c r="N40" s="7"/>
    </row>
    <row r="41" spans="1:12" ht="15">
      <c r="A41" s="1"/>
      <c r="B41" s="13"/>
      <c r="C41" s="2"/>
      <c r="D41" s="2"/>
      <c r="E41" s="2"/>
      <c r="F41" s="2"/>
      <c r="G41" s="2"/>
      <c r="H41" s="1"/>
      <c r="I41" s="1"/>
      <c r="L41" s="4"/>
    </row>
    <row r="42" spans="1:14" ht="15">
      <c r="A42" s="1"/>
      <c r="B42" s="13"/>
      <c r="C42" s="2"/>
      <c r="D42" s="2"/>
      <c r="E42" s="2"/>
      <c r="F42" s="2"/>
      <c r="G42" s="2"/>
      <c r="H42" s="1"/>
      <c r="I42" s="1"/>
      <c r="L42" s="4"/>
      <c r="N42" s="7"/>
    </row>
    <row r="43" spans="1:14" ht="15">
      <c r="A43" s="1"/>
      <c r="B43" s="13"/>
      <c r="C43" s="2"/>
      <c r="D43" s="2"/>
      <c r="E43" s="2"/>
      <c r="F43" s="2"/>
      <c r="G43" s="2"/>
      <c r="H43" s="1"/>
      <c r="I43" s="1"/>
      <c r="L43" s="4"/>
      <c r="N43" s="7"/>
    </row>
    <row r="44" spans="1:14" ht="15">
      <c r="A44" s="1"/>
      <c r="B44" s="13"/>
      <c r="C44" s="2"/>
      <c r="D44" s="2"/>
      <c r="E44" s="2"/>
      <c r="F44" s="2"/>
      <c r="G44" s="2"/>
      <c r="H44" s="1"/>
      <c r="I44" s="1"/>
      <c r="L44" s="4"/>
      <c r="N44" s="7"/>
    </row>
    <row r="45" spans="1:12" ht="15">
      <c r="A45" s="1"/>
      <c r="B45" s="13"/>
      <c r="C45" s="2"/>
      <c r="D45" s="2"/>
      <c r="E45" s="2"/>
      <c r="F45" s="2"/>
      <c r="G45" s="2"/>
      <c r="H45" s="1"/>
      <c r="I45" s="1"/>
      <c r="L45" s="4"/>
    </row>
    <row r="46" spans="1:14" ht="15">
      <c r="A46" s="1"/>
      <c r="B46" s="13"/>
      <c r="C46" s="2"/>
      <c r="D46" s="2"/>
      <c r="E46" s="2"/>
      <c r="F46" s="2"/>
      <c r="G46" s="2"/>
      <c r="H46" s="1"/>
      <c r="I46" s="1"/>
      <c r="L46" s="4"/>
      <c r="N46" s="7"/>
    </row>
    <row r="47" spans="1:12" ht="15">
      <c r="A47" s="1"/>
      <c r="B47" s="13"/>
      <c r="C47" s="2"/>
      <c r="D47" s="2"/>
      <c r="E47" s="2"/>
      <c r="F47" s="2"/>
      <c r="G47" s="2"/>
      <c r="H47" s="1"/>
      <c r="I47" s="1"/>
      <c r="L47" s="4"/>
    </row>
    <row r="48" spans="1:14" ht="15">
      <c r="A48" s="10"/>
      <c r="B48" s="16"/>
      <c r="C48" s="7"/>
      <c r="D48" s="7"/>
      <c r="E48" s="7"/>
      <c r="F48" s="7"/>
      <c r="G48" s="11"/>
      <c r="H48" s="10"/>
      <c r="I48" s="5"/>
      <c r="J48" s="7"/>
      <c r="L48" s="8"/>
      <c r="M48" s="7"/>
      <c r="N48" s="7"/>
    </row>
    <row r="49" spans="1:13" ht="15">
      <c r="A49" s="10"/>
      <c r="B49" s="16"/>
      <c r="C49" s="7"/>
      <c r="D49" s="7"/>
      <c r="E49" s="7"/>
      <c r="F49" s="7"/>
      <c r="G49" s="11"/>
      <c r="H49" s="10"/>
      <c r="I49" s="5"/>
      <c r="J49" s="7"/>
      <c r="L49" s="8"/>
      <c r="M49" s="7"/>
    </row>
    <row r="50" spans="1:14" ht="15">
      <c r="A50" s="10"/>
      <c r="B50" s="18"/>
      <c r="C50" s="7"/>
      <c r="D50" s="7"/>
      <c r="E50" s="7"/>
      <c r="F50" s="7"/>
      <c r="G50" s="11"/>
      <c r="H50" s="10"/>
      <c r="I50" s="5"/>
      <c r="J50" s="7"/>
      <c r="L50" s="8"/>
      <c r="M50" s="7"/>
      <c r="N50" s="7"/>
    </row>
    <row r="51" ht="15">
      <c r="B51" s="11"/>
    </row>
    <row r="52" spans="2:12" ht="15">
      <c r="B52" s="17"/>
      <c r="G52" s="11"/>
      <c r="I52" s="1"/>
      <c r="L52" s="4"/>
    </row>
    <row r="53" spans="2:12" ht="15">
      <c r="B53" s="17"/>
      <c r="G53" s="11"/>
      <c r="I53" s="1"/>
      <c r="L53" s="4"/>
    </row>
    <row r="54" spans="1:13" ht="15">
      <c r="A54" s="10"/>
      <c r="B54" s="18"/>
      <c r="C54" s="7"/>
      <c r="D54" s="7"/>
      <c r="E54" s="7"/>
      <c r="F54" s="7"/>
      <c r="G54" s="11"/>
      <c r="I54" s="1"/>
      <c r="J54" s="7"/>
      <c r="L54" s="8"/>
      <c r="M54" s="7"/>
    </row>
    <row r="55" spans="1:13" ht="15">
      <c r="A55" s="10"/>
      <c r="B55" s="18"/>
      <c r="C55" s="7"/>
      <c r="D55" s="7"/>
      <c r="E55" s="7"/>
      <c r="F55" s="7"/>
      <c r="G55" s="11"/>
      <c r="H55" s="10"/>
      <c r="I55" s="5"/>
      <c r="J55" s="7"/>
      <c r="L55" s="8"/>
      <c r="M55" s="7"/>
    </row>
    <row r="56" spans="1:14" ht="15">
      <c r="A56" s="10"/>
      <c r="B56" s="19"/>
      <c r="C56" s="7"/>
      <c r="D56" s="7"/>
      <c r="E56" s="7"/>
      <c r="F56" s="7"/>
      <c r="J56" s="7"/>
      <c r="K56" s="7"/>
      <c r="L56" s="20"/>
      <c r="M56" s="7"/>
      <c r="N56" s="7"/>
    </row>
    <row r="57" spans="1:14" ht="15">
      <c r="A57" s="10"/>
      <c r="B57" s="19"/>
      <c r="C57" s="7"/>
      <c r="D57" s="7"/>
      <c r="E57" s="7"/>
      <c r="F57" s="7"/>
      <c r="G57" s="7"/>
      <c r="H57" s="10"/>
      <c r="I57" s="10"/>
      <c r="J57" s="7"/>
      <c r="K57" s="7"/>
      <c r="L57" s="20"/>
      <c r="M57" s="7"/>
      <c r="N57" s="7"/>
    </row>
    <row r="58" spans="1:14" ht="15">
      <c r="A58" s="10"/>
      <c r="B58" s="19"/>
      <c r="C58" s="7"/>
      <c r="D58" s="7"/>
      <c r="E58" s="7"/>
      <c r="F58" s="7"/>
      <c r="G58" s="7"/>
      <c r="H58" s="10"/>
      <c r="I58" s="10"/>
      <c r="J58" s="7"/>
      <c r="K58" s="7"/>
      <c r="L58" s="20"/>
      <c r="M58" s="7"/>
      <c r="N58" s="7"/>
    </row>
    <row r="59" spans="1:14" ht="15">
      <c r="A59" s="10"/>
      <c r="B59" s="19"/>
      <c r="C59" s="7"/>
      <c r="D59" s="7"/>
      <c r="E59" s="7"/>
      <c r="F59" s="7"/>
      <c r="G59" s="7"/>
      <c r="H59" s="10"/>
      <c r="I59" s="10"/>
      <c r="J59" s="7"/>
      <c r="K59" s="7"/>
      <c r="L59" s="20"/>
      <c r="M59" s="7"/>
      <c r="N59" s="7"/>
    </row>
    <row r="60" spans="1:13" ht="15">
      <c r="A60" s="10"/>
      <c r="B60" s="19"/>
      <c r="C60" s="7"/>
      <c r="D60" s="7"/>
      <c r="E60" s="7"/>
      <c r="F60" s="7"/>
      <c r="J60" s="7"/>
      <c r="K60" s="7"/>
      <c r="L60" s="20"/>
      <c r="M60" s="7"/>
    </row>
    <row r="61" spans="1:14" ht="15">
      <c r="A61" s="10"/>
      <c r="B61" s="19"/>
      <c r="C61" s="7"/>
      <c r="D61" s="7"/>
      <c r="E61" s="7"/>
      <c r="F61" s="7"/>
      <c r="G61" s="7"/>
      <c r="H61" s="10"/>
      <c r="I61" s="10"/>
      <c r="J61" s="7"/>
      <c r="K61" s="7"/>
      <c r="L61" s="20"/>
      <c r="M61" s="7"/>
      <c r="N61" s="7"/>
    </row>
    <row r="62" spans="1:14" ht="15">
      <c r="A62" s="10"/>
      <c r="B62" s="19"/>
      <c r="C62" s="7"/>
      <c r="D62" s="7"/>
      <c r="E62" s="7"/>
      <c r="F62" s="7"/>
      <c r="G62" s="7"/>
      <c r="H62" s="10"/>
      <c r="I62" s="10"/>
      <c r="J62" s="7"/>
      <c r="K62" s="7"/>
      <c r="L62" s="20"/>
      <c r="M62" s="7"/>
      <c r="N62" s="7"/>
    </row>
    <row r="63" spans="1:13" ht="15">
      <c r="A63" s="10"/>
      <c r="B63" s="19"/>
      <c r="C63" s="7"/>
      <c r="D63" s="7"/>
      <c r="E63" s="7"/>
      <c r="F63" s="7"/>
      <c r="G63" s="7"/>
      <c r="H63" s="10"/>
      <c r="I63" s="10"/>
      <c r="J63" s="7"/>
      <c r="K63" s="7"/>
      <c r="L63" s="20"/>
      <c r="M63" s="7"/>
    </row>
    <row r="64" spans="1:13" ht="15">
      <c r="A64" s="10"/>
      <c r="B64" s="19"/>
      <c r="C64" s="7"/>
      <c r="D64" s="7"/>
      <c r="E64" s="7"/>
      <c r="F64" s="7"/>
      <c r="G64" s="7"/>
      <c r="H64" s="10"/>
      <c r="I64" s="10"/>
      <c r="J64" s="7"/>
      <c r="K64" s="7"/>
      <c r="L64" s="20"/>
      <c r="M64" s="7"/>
    </row>
    <row r="65" spans="1:13" ht="15">
      <c r="A65" s="10"/>
      <c r="B65" s="19"/>
      <c r="C65" s="7"/>
      <c r="D65" s="7"/>
      <c r="E65" s="7"/>
      <c r="F65" s="7"/>
      <c r="G65" s="7"/>
      <c r="H65" s="10"/>
      <c r="I65" s="10"/>
      <c r="J65" s="7"/>
      <c r="K65" s="7"/>
      <c r="L65" s="20"/>
      <c r="M65" s="7"/>
    </row>
    <row r="66" spans="1:13" ht="15">
      <c r="A66" s="10"/>
      <c r="B66" s="19"/>
      <c r="C66" s="7"/>
      <c r="D66" s="7"/>
      <c r="E66" s="7"/>
      <c r="F66" s="7"/>
      <c r="G66" s="7"/>
      <c r="H66" s="10"/>
      <c r="I66" s="10"/>
      <c r="J66" s="7"/>
      <c r="K66" s="7"/>
      <c r="L66" s="20"/>
      <c r="M66" s="7"/>
    </row>
    <row r="67" spans="1:14" ht="15">
      <c r="A67" s="10"/>
      <c r="B67" s="19"/>
      <c r="C67" s="7"/>
      <c r="D67" s="7"/>
      <c r="E67" s="7"/>
      <c r="F67" s="7"/>
      <c r="G67" s="7"/>
      <c r="H67" s="10"/>
      <c r="I67" s="10"/>
      <c r="J67" s="7"/>
      <c r="K67" s="7"/>
      <c r="L67" s="20"/>
      <c r="M67" s="7"/>
      <c r="N67" s="7"/>
    </row>
    <row r="68" ht="15">
      <c r="B68" s="11"/>
    </row>
    <row r="69" ht="15">
      <c r="B69" s="11"/>
    </row>
    <row r="70" ht="15">
      <c r="B70" s="11"/>
    </row>
    <row r="71" ht="15">
      <c r="B71" s="11"/>
    </row>
    <row r="72" spans="1:13" ht="15">
      <c r="A72" s="10"/>
      <c r="B72" s="19"/>
      <c r="C72" s="7"/>
      <c r="D72" s="7"/>
      <c r="E72" s="7"/>
      <c r="F72" s="7"/>
      <c r="G72" s="7"/>
      <c r="H72" s="10"/>
      <c r="I72" s="10"/>
      <c r="J72" s="7"/>
      <c r="K72" s="7"/>
      <c r="L72" s="20"/>
      <c r="M72" s="7"/>
    </row>
    <row r="73" spans="1:13" ht="15">
      <c r="A73" s="10"/>
      <c r="B73" s="19"/>
      <c r="C73" s="7"/>
      <c r="D73" s="7"/>
      <c r="E73" s="7"/>
      <c r="F73" s="7"/>
      <c r="G73" s="7"/>
      <c r="H73" s="10"/>
      <c r="I73" s="10"/>
      <c r="J73" s="7"/>
      <c r="K73" s="7"/>
      <c r="L73" s="20"/>
      <c r="M73" s="7"/>
    </row>
    <row r="74" spans="1:14" ht="15">
      <c r="A74" s="10"/>
      <c r="B74" s="19"/>
      <c r="C74" s="7"/>
      <c r="D74" s="7"/>
      <c r="E74" s="7"/>
      <c r="F74" s="7"/>
      <c r="G74" s="7"/>
      <c r="H74" s="10"/>
      <c r="I74" s="10"/>
      <c r="J74" s="7"/>
      <c r="K74" s="7"/>
      <c r="L74" s="20"/>
      <c r="M74" s="7"/>
      <c r="N74" s="7"/>
    </row>
    <row r="75" spans="1:13" ht="15">
      <c r="A75" s="10"/>
      <c r="B75" s="19"/>
      <c r="C75" s="7"/>
      <c r="D75" s="7"/>
      <c r="E75" s="7"/>
      <c r="F75" s="7"/>
      <c r="G75" s="7"/>
      <c r="H75" s="10"/>
      <c r="I75" s="10"/>
      <c r="J75" s="7"/>
      <c r="K75" s="7"/>
      <c r="L75" s="20"/>
      <c r="M75" s="7"/>
    </row>
    <row r="76" spans="1:13" ht="15">
      <c r="A76" s="10"/>
      <c r="B76" s="19"/>
      <c r="C76" s="7"/>
      <c r="D76" s="7"/>
      <c r="E76" s="7"/>
      <c r="F76" s="7"/>
      <c r="G76" s="7"/>
      <c r="H76" s="10"/>
      <c r="I76" s="10"/>
      <c r="J76" s="7"/>
      <c r="K76" s="7"/>
      <c r="L76" s="20"/>
      <c r="M76" s="7"/>
    </row>
    <row r="77" spans="1:13" ht="15">
      <c r="A77" s="10"/>
      <c r="B77" s="19"/>
      <c r="C77" s="7"/>
      <c r="D77" s="7"/>
      <c r="E77" s="7"/>
      <c r="F77" s="7"/>
      <c r="G77" s="7"/>
      <c r="H77" s="10"/>
      <c r="I77" s="10"/>
      <c r="J77" s="7"/>
      <c r="K77" s="7"/>
      <c r="L77" s="20"/>
      <c r="M77" s="7"/>
    </row>
    <row r="78" spans="1:13" ht="15">
      <c r="A78" s="10"/>
      <c r="B78" s="19"/>
      <c r="C78" s="7"/>
      <c r="D78" s="7"/>
      <c r="E78" s="7"/>
      <c r="F78" s="7"/>
      <c r="G78" s="7"/>
      <c r="H78" s="10"/>
      <c r="I78" s="10"/>
      <c r="J78" s="7"/>
      <c r="K78" s="7"/>
      <c r="L78" s="20"/>
      <c r="M78" s="7"/>
    </row>
    <row r="79" spans="1:13" ht="15">
      <c r="A79" s="10"/>
      <c r="B79" s="19"/>
      <c r="C79" s="7"/>
      <c r="D79" s="7"/>
      <c r="E79" s="7"/>
      <c r="F79" s="7"/>
      <c r="G79" s="7"/>
      <c r="H79" s="10"/>
      <c r="I79" s="10"/>
      <c r="J79" s="7"/>
      <c r="K79" s="7"/>
      <c r="L79" s="20"/>
      <c r="M79" s="7"/>
    </row>
    <row r="80" spans="1:13" ht="15">
      <c r="A80" s="10"/>
      <c r="B80" s="19"/>
      <c r="C80" s="7"/>
      <c r="D80" s="7"/>
      <c r="E80" s="7"/>
      <c r="F80" s="7"/>
      <c r="G80" s="7"/>
      <c r="H80" s="10"/>
      <c r="I80" s="10"/>
      <c r="J80" s="7"/>
      <c r="K80" s="7"/>
      <c r="L80" s="20"/>
      <c r="M80" s="7"/>
    </row>
    <row r="81" spans="1:13" ht="15">
      <c r="A81" s="10"/>
      <c r="B81" s="19"/>
      <c r="C81" s="7"/>
      <c r="D81" s="7"/>
      <c r="E81" s="7"/>
      <c r="F81" s="7"/>
      <c r="G81" s="7"/>
      <c r="H81" s="10"/>
      <c r="I81" s="10"/>
      <c r="J81" s="7"/>
      <c r="K81" s="7"/>
      <c r="L81" s="20"/>
      <c r="M81" s="7"/>
    </row>
    <row r="82" spans="1:13" ht="15">
      <c r="A82" s="10"/>
      <c r="B82" s="19"/>
      <c r="C82" s="7"/>
      <c r="D82" s="7"/>
      <c r="E82" s="7"/>
      <c r="F82" s="7"/>
      <c r="G82" s="7"/>
      <c r="H82" s="10"/>
      <c r="I82" s="10"/>
      <c r="J82" s="7"/>
      <c r="K82" s="7"/>
      <c r="L82" s="20"/>
      <c r="M82" s="7"/>
    </row>
    <row r="83" spans="1:13" ht="15">
      <c r="A83" s="10"/>
      <c r="B83" s="19"/>
      <c r="C83" s="7"/>
      <c r="D83" s="7"/>
      <c r="E83" s="7"/>
      <c r="F83" s="7"/>
      <c r="G83" s="7"/>
      <c r="H83" s="10"/>
      <c r="I83" s="10"/>
      <c r="J83" s="7"/>
      <c r="K83" s="7"/>
      <c r="L83" s="20"/>
      <c r="M83" s="7"/>
    </row>
    <row r="84" spans="1:13" ht="15">
      <c r="A84" s="10"/>
      <c r="B84" s="19"/>
      <c r="C84" s="7"/>
      <c r="D84" s="7"/>
      <c r="E84" s="7"/>
      <c r="F84" s="7"/>
      <c r="G84" s="7"/>
      <c r="H84" s="10"/>
      <c r="I84" s="10"/>
      <c r="J84" s="7"/>
      <c r="K84" s="7"/>
      <c r="L84" s="20"/>
      <c r="M84" s="7"/>
    </row>
    <row r="85" spans="1:13" ht="15">
      <c r="A85" s="10"/>
      <c r="B85" s="19"/>
      <c r="C85" s="7"/>
      <c r="D85" s="7"/>
      <c r="E85" s="7"/>
      <c r="F85" s="7"/>
      <c r="G85" s="7"/>
      <c r="H85" s="10"/>
      <c r="I85" s="10"/>
      <c r="J85" s="7"/>
      <c r="K85" s="7"/>
      <c r="L85" s="20"/>
      <c r="M85" s="7"/>
    </row>
    <row r="86" spans="1:13" ht="15">
      <c r="A86" s="10"/>
      <c r="B86" s="19"/>
      <c r="C86" s="7"/>
      <c r="D86" s="7"/>
      <c r="E86" s="7"/>
      <c r="F86" s="7"/>
      <c r="G86" s="7"/>
      <c r="H86" s="10"/>
      <c r="I86" s="10"/>
      <c r="J86" s="7"/>
      <c r="K86" s="7"/>
      <c r="L86" s="20"/>
      <c r="M86" s="7"/>
    </row>
    <row r="87" spans="1:13" ht="15">
      <c r="A87" s="10"/>
      <c r="B87" s="19"/>
      <c r="C87" s="7"/>
      <c r="D87" s="7"/>
      <c r="E87" s="7"/>
      <c r="F87" s="7"/>
      <c r="G87" s="7"/>
      <c r="H87" s="10"/>
      <c r="I87" s="10"/>
      <c r="J87" s="7"/>
      <c r="K87" s="7"/>
      <c r="L87" s="20"/>
      <c r="M87" s="7"/>
    </row>
    <row r="88" spans="1:13" ht="15">
      <c r="A88" s="10"/>
      <c r="B88" s="19"/>
      <c r="C88" s="7"/>
      <c r="D88" s="7"/>
      <c r="E88" s="7"/>
      <c r="F88" s="7"/>
      <c r="G88" s="7"/>
      <c r="H88" s="10"/>
      <c r="I88" s="10"/>
      <c r="J88" s="7"/>
      <c r="K88" s="7"/>
      <c r="L88" s="20"/>
      <c r="M88" s="7"/>
    </row>
    <row r="89" spans="1:13" ht="15">
      <c r="A89" s="10"/>
      <c r="B89" s="19"/>
      <c r="C89" s="7"/>
      <c r="D89" s="7"/>
      <c r="E89" s="7"/>
      <c r="F89" s="7"/>
      <c r="G89" s="7"/>
      <c r="H89" s="10"/>
      <c r="I89" s="10"/>
      <c r="J89" s="7"/>
      <c r="K89" s="7"/>
      <c r="L89" s="20"/>
      <c r="M89" s="7"/>
    </row>
    <row r="90" spans="1:13" ht="15">
      <c r="A90" s="10"/>
      <c r="B90" s="19"/>
      <c r="C90" s="7"/>
      <c r="D90" s="7"/>
      <c r="E90" s="7"/>
      <c r="F90" s="7"/>
      <c r="G90" s="7"/>
      <c r="H90" s="10"/>
      <c r="I90" s="10"/>
      <c r="J90" s="7"/>
      <c r="K90" s="7"/>
      <c r="L90" s="20"/>
      <c r="M90" s="7"/>
    </row>
    <row r="91" ht="15"/>
    <row r="92" ht="15"/>
    <row r="93" ht="15">
      <c r="N93" s="7"/>
    </row>
    <row r="94" ht="15"/>
    <row r="95" ht="15"/>
    <row r="96" ht="15"/>
    <row r="97" ht="15"/>
    <row r="98" ht="15"/>
    <row r="99" ht="15"/>
    <row r="100" ht="15"/>
    <row r="101" ht="15"/>
    <row r="102" ht="15"/>
    <row r="103" ht="15">
      <c r="K103" s="7"/>
    </row>
    <row r="104" ht="15">
      <c r="K104" s="7"/>
    </row>
    <row r="105" ht="15"/>
    <row r="106" ht="15"/>
    <row r="107" ht="15"/>
    <row r="108" ht="15"/>
    <row r="109" ht="15"/>
    <row r="110" ht="15"/>
    <row r="111" ht="15"/>
    <row r="112" ht="15"/>
    <row r="113" ht="15"/>
    <row r="114" spans="3:9" ht="15">
      <c r="C114" s="2"/>
      <c r="D114" s="2"/>
      <c r="G114" s="26"/>
      <c r="H114" s="67"/>
      <c r="I114" s="67"/>
    </row>
    <row r="115" ht="15">
      <c r="K115" s="2"/>
    </row>
    <row r="116" ht="15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3:11" ht="15">
      <c r="C1" s="2"/>
      <c r="K1" s="2"/>
    </row>
    <row r="2" ht="57.75" customHeight="1"/>
    <row r="3" ht="57.75" customHeight="1"/>
    <row r="4" ht="57.75" customHeight="1"/>
    <row r="5" ht="43.5" customHeight="1">
      <c r="N5" s="7"/>
    </row>
    <row r="6" ht="42" customHeight="1"/>
    <row r="7" ht="66" customHeight="1"/>
    <row r="8" ht="53.25" customHeight="1"/>
    <row r="9" ht="53.25" customHeight="1"/>
    <row r="10" ht="66.75" customHeight="1"/>
    <row r="11" ht="40.5" customHeight="1"/>
    <row r="12" ht="55.5" customHeight="1"/>
    <row r="13" ht="38.25" customHeight="1"/>
    <row r="14" ht="39" customHeight="1"/>
    <row r="15" ht="53.25" customHeight="1">
      <c r="K15" s="7"/>
    </row>
    <row r="16" ht="45.75" customHeight="1">
      <c r="K16" s="7"/>
    </row>
    <row r="17" ht="40.5" customHeight="1"/>
    <row r="18" ht="54" customHeight="1"/>
    <row r="19" ht="42" customHeight="1"/>
    <row r="20" ht="42" customHeight="1"/>
    <row r="21" ht="40.5" customHeight="1"/>
    <row r="22" ht="40.5" customHeight="1"/>
    <row r="23" spans="1:17" s="70" customFormat="1" ht="118.5" customHeight="1">
      <c r="A23" s="12"/>
      <c r="B23" s="2"/>
      <c r="C23" s="3"/>
      <c r="D23" s="3"/>
      <c r="E23" s="3"/>
      <c r="F23" s="3"/>
      <c r="G23" s="3"/>
      <c r="H23" s="12"/>
      <c r="I23" s="12"/>
      <c r="J23" s="3"/>
      <c r="K23" s="3"/>
      <c r="L23" s="21"/>
      <c r="M23" s="3"/>
      <c r="N23" s="3"/>
      <c r="O23" s="68"/>
      <c r="P23" s="69"/>
      <c r="Q23" s="71"/>
    </row>
    <row r="24" spans="1:17" s="70" customFormat="1" ht="42.75" customHeight="1">
      <c r="A24" s="12"/>
      <c r="B24" s="2"/>
      <c r="C24" s="3"/>
      <c r="D24" s="3"/>
      <c r="E24" s="3"/>
      <c r="F24" s="3"/>
      <c r="G24" s="3"/>
      <c r="H24" s="12"/>
      <c r="I24" s="12"/>
      <c r="J24" s="3"/>
      <c r="K24" s="3"/>
      <c r="L24" s="21"/>
      <c r="M24" s="3"/>
      <c r="N24" s="3"/>
      <c r="O24" s="26"/>
      <c r="P24" s="69"/>
      <c r="Q24" s="71"/>
    </row>
    <row r="25" ht="51.75" customHeight="1"/>
    <row r="26" ht="42.75" customHeight="1"/>
    <row r="27" ht="42.75" customHeight="1"/>
    <row r="28" ht="66" customHeight="1"/>
    <row r="29" ht="78.75" customHeight="1"/>
    <row r="30" ht="42" customHeight="1"/>
    <row r="31" ht="42" customHeight="1"/>
    <row r="32" ht="66" customHeight="1"/>
    <row r="33" ht="90" customHeight="1"/>
    <row r="34" spans="3:9" ht="66.75" customHeight="1">
      <c r="C34" s="2"/>
      <c r="D34" s="2"/>
      <c r="G34" s="26"/>
      <c r="H34" s="67"/>
      <c r="I34" s="67"/>
    </row>
    <row r="35" ht="81.75" customHeight="1">
      <c r="K35" s="73"/>
    </row>
    <row r="36" spans="3:11" ht="30.75" customHeight="1">
      <c r="C36" s="2"/>
      <c r="K36" s="2"/>
    </row>
    <row r="37" ht="67.5" customHeight="1"/>
    <row r="38" ht="80.25" customHeight="1">
      <c r="K38" s="2"/>
    </row>
    <row r="39" ht="80.25" customHeight="1"/>
    <row r="40" ht="78" customHeight="1"/>
    <row r="41" ht="43.5" customHeight="1"/>
    <row r="42" ht="54.75" customHeight="1"/>
    <row r="43" ht="43.5" customHeight="1"/>
    <row r="44" ht="31.5" customHeight="1"/>
    <row r="45" ht="54" customHeight="1"/>
    <row r="46" ht="104.25" customHeight="1"/>
    <row r="47" ht="54" customHeight="1"/>
    <row r="48" ht="42.75" customHeight="1"/>
    <row r="49" spans="1:17" s="7" customFormat="1" ht="54" customHeight="1">
      <c r="A49" s="12"/>
      <c r="B49" s="16"/>
      <c r="G49" s="11"/>
      <c r="H49" s="10"/>
      <c r="I49" s="5"/>
      <c r="K49" s="3"/>
      <c r="L49" s="8"/>
      <c r="N49" s="3"/>
      <c r="O49" s="26"/>
      <c r="P49" s="26"/>
      <c r="Q49" s="66"/>
    </row>
    <row r="50" spans="1:17" s="24" customFormat="1" ht="12.75">
      <c r="A50" s="22"/>
      <c r="B50" s="23"/>
      <c r="H50" s="22"/>
      <c r="I50" s="22"/>
      <c r="L50" s="25"/>
      <c r="O50" s="28"/>
      <c r="P50" s="28"/>
      <c r="Q50" s="7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M46" sqref="M46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51">
      <c r="A2" s="5">
        <v>40910</v>
      </c>
      <c r="B2" s="14" t="s">
        <v>37</v>
      </c>
      <c r="C2" s="6" t="s">
        <v>38</v>
      </c>
      <c r="D2" s="6" t="s">
        <v>28</v>
      </c>
      <c r="E2" s="6" t="s">
        <v>30</v>
      </c>
      <c r="F2" s="6" t="s">
        <v>20</v>
      </c>
      <c r="G2" s="2">
        <v>0</v>
      </c>
      <c r="H2" s="5" t="s">
        <v>13</v>
      </c>
      <c r="I2" s="5" t="s">
        <v>14</v>
      </c>
      <c r="J2" s="7" t="s">
        <v>12</v>
      </c>
      <c r="K2" s="3" t="s">
        <v>17</v>
      </c>
      <c r="L2" s="4">
        <v>84</v>
      </c>
      <c r="M2" s="7">
        <v>1</v>
      </c>
      <c r="N2" s="7" t="s">
        <v>27</v>
      </c>
      <c r="O2" s="26" t="s">
        <v>42</v>
      </c>
      <c r="P2" s="26"/>
    </row>
    <row r="3" spans="1:16" ht="51">
      <c r="A3" s="5">
        <v>40928</v>
      </c>
      <c r="B3" s="14" t="s">
        <v>40</v>
      </c>
      <c r="C3" s="6" t="s">
        <v>41</v>
      </c>
      <c r="D3" s="6" t="s">
        <v>29</v>
      </c>
      <c r="E3" s="6" t="s">
        <v>30</v>
      </c>
      <c r="F3" s="6" t="s">
        <v>23</v>
      </c>
      <c r="G3" s="2">
        <v>0</v>
      </c>
      <c r="H3" s="5" t="s">
        <v>13</v>
      </c>
      <c r="I3" s="9" t="s">
        <v>14</v>
      </c>
      <c r="J3" s="7" t="s">
        <v>19</v>
      </c>
      <c r="K3" s="3" t="s">
        <v>26</v>
      </c>
      <c r="L3" s="8">
        <v>2057</v>
      </c>
      <c r="M3" s="7"/>
      <c r="N3" s="7" t="s">
        <v>18</v>
      </c>
      <c r="O3" s="26" t="s">
        <v>42</v>
      </c>
      <c r="P3" s="26" t="s">
        <v>53</v>
      </c>
    </row>
    <row r="4" spans="1:16" ht="51">
      <c r="A4" s="5">
        <v>40942</v>
      </c>
      <c r="B4" s="14" t="s">
        <v>70</v>
      </c>
      <c r="C4" s="6" t="s">
        <v>71</v>
      </c>
      <c r="D4" s="6" t="s">
        <v>92</v>
      </c>
      <c r="E4" s="6" t="s">
        <v>30</v>
      </c>
      <c r="F4" s="6" t="s">
        <v>64</v>
      </c>
      <c r="G4" s="2">
        <v>0</v>
      </c>
      <c r="H4" s="5" t="s">
        <v>13</v>
      </c>
      <c r="I4" s="9" t="s">
        <v>14</v>
      </c>
      <c r="J4" s="7" t="s">
        <v>12</v>
      </c>
      <c r="K4" s="3" t="s">
        <v>72</v>
      </c>
      <c r="L4" s="8">
        <v>1919.6</v>
      </c>
      <c r="M4" s="7">
        <v>17</v>
      </c>
      <c r="N4" s="7" t="s">
        <v>18</v>
      </c>
      <c r="O4" s="26" t="s">
        <v>42</v>
      </c>
      <c r="P4" s="26"/>
    </row>
    <row r="5" spans="1:16" ht="25.5">
      <c r="A5" s="5">
        <v>40945</v>
      </c>
      <c r="B5" s="14" t="s">
        <v>24</v>
      </c>
      <c r="C5" s="6" t="s">
        <v>44</v>
      </c>
      <c r="D5" s="6" t="s">
        <v>31</v>
      </c>
      <c r="E5" s="6" t="s">
        <v>30</v>
      </c>
      <c r="F5" s="6" t="s">
        <v>20</v>
      </c>
      <c r="G5" s="2">
        <v>0</v>
      </c>
      <c r="H5" s="5" t="s">
        <v>13</v>
      </c>
      <c r="I5" s="9">
        <v>41310</v>
      </c>
      <c r="J5" s="7" t="s">
        <v>19</v>
      </c>
      <c r="K5" s="3" t="s">
        <v>45</v>
      </c>
      <c r="L5" s="8">
        <v>240</v>
      </c>
      <c r="M5" s="7"/>
      <c r="N5" s="7" t="s">
        <v>18</v>
      </c>
      <c r="O5" s="26" t="s">
        <v>42</v>
      </c>
      <c r="P5" s="26"/>
    </row>
    <row r="6" spans="1:16" ht="38.25">
      <c r="A6" s="5">
        <v>40954</v>
      </c>
      <c r="B6" s="14" t="s">
        <v>25</v>
      </c>
      <c r="C6" s="6" t="s">
        <v>46</v>
      </c>
      <c r="D6" s="6" t="s">
        <v>47</v>
      </c>
      <c r="E6" s="6" t="s">
        <v>30</v>
      </c>
      <c r="F6" s="6" t="s">
        <v>48</v>
      </c>
      <c r="G6" s="2">
        <v>0</v>
      </c>
      <c r="H6" s="5" t="s">
        <v>13</v>
      </c>
      <c r="I6" s="9" t="s">
        <v>14</v>
      </c>
      <c r="J6" s="3" t="s">
        <v>19</v>
      </c>
      <c r="K6" s="3" t="s">
        <v>33</v>
      </c>
      <c r="L6" s="8">
        <v>121.97</v>
      </c>
      <c r="M6" s="7"/>
      <c r="N6" s="7" t="s">
        <v>18</v>
      </c>
      <c r="O6" s="26" t="s">
        <v>42</v>
      </c>
      <c r="P6" s="26"/>
    </row>
    <row r="7" spans="1:16" ht="38.25">
      <c r="A7" s="5">
        <v>40959</v>
      </c>
      <c r="B7" s="14" t="s">
        <v>49</v>
      </c>
      <c r="C7" s="6" t="s">
        <v>50</v>
      </c>
      <c r="D7" s="6" t="s">
        <v>51</v>
      </c>
      <c r="E7" s="6" t="s">
        <v>30</v>
      </c>
      <c r="F7" s="6" t="s">
        <v>22</v>
      </c>
      <c r="G7" s="2">
        <v>32</v>
      </c>
      <c r="H7" s="5">
        <v>40967</v>
      </c>
      <c r="I7" s="9" t="s">
        <v>14</v>
      </c>
      <c r="J7" s="7" t="s">
        <v>12</v>
      </c>
      <c r="K7" s="3" t="s">
        <v>52</v>
      </c>
      <c r="L7" s="8">
        <v>5385.57</v>
      </c>
      <c r="M7" s="7">
        <v>15</v>
      </c>
      <c r="N7" s="7" t="s">
        <v>55</v>
      </c>
      <c r="O7" s="26" t="s">
        <v>42</v>
      </c>
      <c r="P7" s="26" t="s">
        <v>54</v>
      </c>
    </row>
    <row r="8" spans="1:16" ht="38.25">
      <c r="A8" s="1">
        <v>40961</v>
      </c>
      <c r="B8" s="13" t="s">
        <v>56</v>
      </c>
      <c r="C8" s="2" t="s">
        <v>57</v>
      </c>
      <c r="D8" s="2" t="s">
        <v>58</v>
      </c>
      <c r="E8" s="2" t="s">
        <v>30</v>
      </c>
      <c r="F8" s="2" t="s">
        <v>59</v>
      </c>
      <c r="G8" s="2">
        <v>0</v>
      </c>
      <c r="H8" s="1" t="s">
        <v>13</v>
      </c>
      <c r="I8" s="1" t="s">
        <v>14</v>
      </c>
      <c r="J8" s="3" t="s">
        <v>19</v>
      </c>
      <c r="K8" s="3" t="s">
        <v>60</v>
      </c>
      <c r="L8" s="4">
        <v>240</v>
      </c>
      <c r="M8" s="3"/>
      <c r="N8" s="7" t="s">
        <v>18</v>
      </c>
      <c r="O8" s="26" t="s">
        <v>42</v>
      </c>
      <c r="P8" s="26"/>
    </row>
    <row r="9" spans="1:16" ht="63.75">
      <c r="A9" s="1">
        <v>40966</v>
      </c>
      <c r="B9" s="13" t="s">
        <v>61</v>
      </c>
      <c r="C9" s="2" t="s">
        <v>62</v>
      </c>
      <c r="D9" s="2" t="s">
        <v>63</v>
      </c>
      <c r="E9" s="2" t="s">
        <v>30</v>
      </c>
      <c r="F9" s="2" t="s">
        <v>64</v>
      </c>
      <c r="G9" s="2">
        <v>31</v>
      </c>
      <c r="H9" s="1">
        <v>40967</v>
      </c>
      <c r="I9" s="1">
        <v>41697</v>
      </c>
      <c r="J9" s="3" t="s">
        <v>19</v>
      </c>
      <c r="K9" s="3" t="s">
        <v>66</v>
      </c>
      <c r="L9" s="4">
        <v>25945.71</v>
      </c>
      <c r="M9" s="3"/>
      <c r="N9" s="7" t="s">
        <v>18</v>
      </c>
      <c r="O9" s="26" t="s">
        <v>65</v>
      </c>
      <c r="P9" s="26"/>
    </row>
    <row r="10" spans="1:16" ht="63.75">
      <c r="A10" s="1">
        <v>40974</v>
      </c>
      <c r="B10" s="13" t="s">
        <v>74</v>
      </c>
      <c r="C10" s="3" t="s">
        <v>75</v>
      </c>
      <c r="D10" s="2" t="s">
        <v>76</v>
      </c>
      <c r="E10" s="2" t="s">
        <v>30</v>
      </c>
      <c r="F10" s="2" t="s">
        <v>77</v>
      </c>
      <c r="G10" s="2">
        <v>0</v>
      </c>
      <c r="H10" s="1" t="s">
        <v>13</v>
      </c>
      <c r="I10" s="1" t="s">
        <v>14</v>
      </c>
      <c r="J10" s="3" t="s">
        <v>19</v>
      </c>
      <c r="K10" s="3" t="s">
        <v>78</v>
      </c>
      <c r="L10" s="4">
        <v>347.8</v>
      </c>
      <c r="M10" s="3"/>
      <c r="N10" s="7" t="s">
        <v>79</v>
      </c>
      <c r="O10" s="26" t="s">
        <v>42</v>
      </c>
      <c r="P10" s="26"/>
    </row>
    <row r="11" spans="1:16" ht="38.25">
      <c r="A11" s="10">
        <v>40991</v>
      </c>
      <c r="B11" s="16" t="s">
        <v>83</v>
      </c>
      <c r="C11" s="7" t="s">
        <v>81</v>
      </c>
      <c r="D11" s="7" t="s">
        <v>84</v>
      </c>
      <c r="E11" s="7" t="s">
        <v>30</v>
      </c>
      <c r="F11" s="7" t="s">
        <v>69</v>
      </c>
      <c r="G11" s="11">
        <v>0</v>
      </c>
      <c r="H11" s="10" t="s">
        <v>13</v>
      </c>
      <c r="I11" s="5" t="s">
        <v>14</v>
      </c>
      <c r="J11" s="7" t="s">
        <v>19</v>
      </c>
      <c r="K11" s="3" t="s">
        <v>82</v>
      </c>
      <c r="L11" s="8">
        <v>1279</v>
      </c>
      <c r="M11" s="7"/>
      <c r="N11" s="7" t="s">
        <v>18</v>
      </c>
      <c r="O11" s="26" t="s">
        <v>42</v>
      </c>
      <c r="P11" s="26"/>
    </row>
    <row r="12" spans="1:16" ht="38.25">
      <c r="A12" s="10">
        <v>40995</v>
      </c>
      <c r="B12" s="16" t="s">
        <v>85</v>
      </c>
      <c r="C12" s="7" t="s">
        <v>86</v>
      </c>
      <c r="D12" s="7" t="s">
        <v>87</v>
      </c>
      <c r="E12" s="7" t="s">
        <v>30</v>
      </c>
      <c r="F12" s="7" t="s">
        <v>48</v>
      </c>
      <c r="G12" s="11">
        <v>41</v>
      </c>
      <c r="H12" s="10">
        <v>40997</v>
      </c>
      <c r="I12" s="5" t="s">
        <v>14</v>
      </c>
      <c r="J12" s="7" t="s">
        <v>19</v>
      </c>
      <c r="K12" s="3" t="s">
        <v>26</v>
      </c>
      <c r="L12" s="8">
        <v>516.62</v>
      </c>
      <c r="M12" s="7"/>
      <c r="N12" s="7" t="s">
        <v>18</v>
      </c>
      <c r="O12" s="26" t="s">
        <v>35</v>
      </c>
      <c r="P12" s="26"/>
    </row>
    <row r="13" spans="1:16" ht="51">
      <c r="A13" s="1">
        <v>41018</v>
      </c>
      <c r="B13" s="13" t="s">
        <v>91</v>
      </c>
      <c r="C13" s="2" t="s">
        <v>90</v>
      </c>
      <c r="D13" s="2" t="s">
        <v>29</v>
      </c>
      <c r="E13" s="2" t="s">
        <v>30</v>
      </c>
      <c r="F13" s="2" t="s">
        <v>89</v>
      </c>
      <c r="G13" s="2">
        <v>0</v>
      </c>
      <c r="H13" s="1" t="s">
        <v>13</v>
      </c>
      <c r="I13" s="1" t="s">
        <v>14</v>
      </c>
      <c r="J13" s="3" t="s">
        <v>19</v>
      </c>
      <c r="K13" s="3" t="s">
        <v>26</v>
      </c>
      <c r="L13" s="4">
        <v>220</v>
      </c>
      <c r="M13" s="3"/>
      <c r="N13" s="3" t="s">
        <v>39</v>
      </c>
      <c r="O13" s="26" t="s">
        <v>94</v>
      </c>
      <c r="P13" s="26"/>
    </row>
    <row r="14" spans="1:16" ht="51">
      <c r="A14" s="1">
        <v>41031</v>
      </c>
      <c r="B14" s="13" t="s">
        <v>95</v>
      </c>
      <c r="C14" s="2" t="s">
        <v>96</v>
      </c>
      <c r="D14" s="2" t="s">
        <v>97</v>
      </c>
      <c r="E14" s="2" t="s">
        <v>30</v>
      </c>
      <c r="F14" s="2" t="s">
        <v>80</v>
      </c>
      <c r="G14" s="2">
        <v>0</v>
      </c>
      <c r="H14" s="1" t="s">
        <v>13</v>
      </c>
      <c r="I14" s="1" t="s">
        <v>14</v>
      </c>
      <c r="J14" s="3" t="s">
        <v>12</v>
      </c>
      <c r="K14" s="3" t="s">
        <v>52</v>
      </c>
      <c r="L14" s="4">
        <v>605</v>
      </c>
      <c r="M14" s="3">
        <v>15</v>
      </c>
      <c r="N14" s="3" t="s">
        <v>18</v>
      </c>
      <c r="O14" s="26" t="s">
        <v>42</v>
      </c>
      <c r="P14" s="26" t="s">
        <v>54</v>
      </c>
    </row>
    <row r="15" spans="1:16" ht="38.25">
      <c r="A15" s="5">
        <v>41036</v>
      </c>
      <c r="B15" s="14" t="s">
        <v>98</v>
      </c>
      <c r="C15" s="6" t="s">
        <v>99</v>
      </c>
      <c r="D15" s="6" t="s">
        <v>32</v>
      </c>
      <c r="E15" s="6" t="s">
        <v>30</v>
      </c>
      <c r="F15" s="6" t="s">
        <v>80</v>
      </c>
      <c r="G15" s="2">
        <v>0</v>
      </c>
      <c r="H15" s="5" t="s">
        <v>13</v>
      </c>
      <c r="I15" s="9" t="s">
        <v>14</v>
      </c>
      <c r="J15" s="7" t="s">
        <v>12</v>
      </c>
      <c r="K15" s="3" t="s">
        <v>100</v>
      </c>
      <c r="L15" s="8">
        <v>542.08</v>
      </c>
      <c r="M15" s="7">
        <v>15</v>
      </c>
      <c r="N15" s="7" t="s">
        <v>79</v>
      </c>
      <c r="O15" s="26" t="s">
        <v>42</v>
      </c>
      <c r="P15" s="26"/>
    </row>
    <row r="16" spans="1:16" ht="38.25">
      <c r="A16" s="5">
        <v>41036</v>
      </c>
      <c r="B16" s="14" t="s">
        <v>101</v>
      </c>
      <c r="C16" s="6" t="s">
        <v>71</v>
      </c>
      <c r="D16" s="6" t="s">
        <v>102</v>
      </c>
      <c r="E16" s="6" t="s">
        <v>30</v>
      </c>
      <c r="F16" s="6" t="s">
        <v>21</v>
      </c>
      <c r="G16" s="2">
        <v>0</v>
      </c>
      <c r="H16" s="5" t="s">
        <v>13</v>
      </c>
      <c r="I16" s="9" t="s">
        <v>14</v>
      </c>
      <c r="J16" s="3" t="s">
        <v>12</v>
      </c>
      <c r="K16" s="3" t="s">
        <v>72</v>
      </c>
      <c r="L16" s="8">
        <v>721.03</v>
      </c>
      <c r="M16" s="7">
        <v>17</v>
      </c>
      <c r="N16" s="3" t="s">
        <v>34</v>
      </c>
      <c r="O16" s="26" t="s">
        <v>42</v>
      </c>
      <c r="P16" s="26"/>
    </row>
    <row r="17" spans="1:16" ht="38.25">
      <c r="A17" s="5">
        <v>41039</v>
      </c>
      <c r="B17" s="14" t="s">
        <v>104</v>
      </c>
      <c r="C17" s="6" t="s">
        <v>105</v>
      </c>
      <c r="D17" s="6" t="s">
        <v>106</v>
      </c>
      <c r="E17" s="6" t="s">
        <v>30</v>
      </c>
      <c r="F17" s="6" t="s">
        <v>73</v>
      </c>
      <c r="G17" s="2">
        <v>0</v>
      </c>
      <c r="H17" s="5" t="s">
        <v>13</v>
      </c>
      <c r="I17" s="9">
        <v>41403</v>
      </c>
      <c r="J17" s="7" t="s">
        <v>12</v>
      </c>
      <c r="K17" s="3" t="s">
        <v>100</v>
      </c>
      <c r="L17" s="8">
        <v>5960</v>
      </c>
      <c r="M17" s="7">
        <v>15</v>
      </c>
      <c r="N17" s="7" t="s">
        <v>79</v>
      </c>
      <c r="O17" s="26" t="s">
        <v>42</v>
      </c>
      <c r="P17" s="26"/>
    </row>
    <row r="18" spans="1:16" ht="38.25">
      <c r="A18" s="5">
        <v>41045</v>
      </c>
      <c r="B18" s="14" t="s">
        <v>107</v>
      </c>
      <c r="C18" s="6" t="s">
        <v>99</v>
      </c>
      <c r="D18" s="2" t="s">
        <v>32</v>
      </c>
      <c r="E18" s="6" t="s">
        <v>30</v>
      </c>
      <c r="F18" s="6" t="s">
        <v>22</v>
      </c>
      <c r="G18" s="2">
        <v>0</v>
      </c>
      <c r="H18" s="5" t="s">
        <v>13</v>
      </c>
      <c r="I18" s="9" t="s">
        <v>14</v>
      </c>
      <c r="J18" s="7" t="s">
        <v>12</v>
      </c>
      <c r="K18" s="3" t="s">
        <v>100</v>
      </c>
      <c r="L18" s="8">
        <v>131.89</v>
      </c>
      <c r="M18" s="7">
        <v>15</v>
      </c>
      <c r="N18" s="7" t="s">
        <v>18</v>
      </c>
      <c r="O18" s="26" t="s">
        <v>42</v>
      </c>
      <c r="P18" s="26"/>
    </row>
    <row r="19" spans="1:16" ht="38.25">
      <c r="A19" s="5">
        <v>41047</v>
      </c>
      <c r="B19" s="14" t="s">
        <v>108</v>
      </c>
      <c r="C19" s="6" t="s">
        <v>109</v>
      </c>
      <c r="D19" s="6" t="s">
        <v>110</v>
      </c>
      <c r="E19" s="6" t="s">
        <v>30</v>
      </c>
      <c r="F19" s="6" t="s">
        <v>77</v>
      </c>
      <c r="G19" s="2">
        <v>0</v>
      </c>
      <c r="H19" s="5" t="s">
        <v>13</v>
      </c>
      <c r="I19" s="9" t="s">
        <v>14</v>
      </c>
      <c r="J19" s="7" t="s">
        <v>19</v>
      </c>
      <c r="K19" s="3" t="s">
        <v>78</v>
      </c>
      <c r="L19" s="8">
        <v>1550</v>
      </c>
      <c r="M19" s="7"/>
      <c r="N19" s="7" t="s">
        <v>18</v>
      </c>
      <c r="O19" s="26" t="s">
        <v>42</v>
      </c>
      <c r="P19" s="26"/>
    </row>
    <row r="20" spans="1:16" ht="114.75">
      <c r="A20" s="1">
        <v>41057</v>
      </c>
      <c r="B20" s="13" t="s">
        <v>112</v>
      </c>
      <c r="C20" s="2" t="s">
        <v>113</v>
      </c>
      <c r="D20" s="2" t="s">
        <v>114</v>
      </c>
      <c r="E20" s="2" t="s">
        <v>30</v>
      </c>
      <c r="F20" s="2" t="s">
        <v>22</v>
      </c>
      <c r="G20" s="2">
        <v>0</v>
      </c>
      <c r="H20" s="1" t="s">
        <v>13</v>
      </c>
      <c r="I20" s="1" t="s">
        <v>14</v>
      </c>
      <c r="J20" s="3" t="s">
        <v>12</v>
      </c>
      <c r="K20" s="3" t="s">
        <v>52</v>
      </c>
      <c r="L20" s="4">
        <v>850</v>
      </c>
      <c r="M20" s="3">
        <v>15</v>
      </c>
      <c r="N20" s="3" t="s">
        <v>18</v>
      </c>
      <c r="O20" s="26" t="s">
        <v>42</v>
      </c>
      <c r="P20" s="26"/>
    </row>
    <row r="21" spans="1:16" ht="38.25">
      <c r="A21" s="1">
        <v>41073</v>
      </c>
      <c r="B21" s="13" t="s">
        <v>116</v>
      </c>
      <c r="C21" s="2" t="s">
        <v>117</v>
      </c>
      <c r="D21" s="2" t="s">
        <v>118</v>
      </c>
      <c r="E21" s="2" t="s">
        <v>30</v>
      </c>
      <c r="F21" s="2" t="s">
        <v>119</v>
      </c>
      <c r="G21" s="2">
        <v>78</v>
      </c>
      <c r="H21" s="1">
        <v>41078</v>
      </c>
      <c r="I21" s="1">
        <v>41442</v>
      </c>
      <c r="J21" s="3" t="s">
        <v>19</v>
      </c>
      <c r="K21" s="3" t="s">
        <v>120</v>
      </c>
      <c r="L21" s="4">
        <v>8659.21</v>
      </c>
      <c r="M21" s="3"/>
      <c r="N21" s="3" t="s">
        <v>18</v>
      </c>
      <c r="O21" s="26" t="s">
        <v>35</v>
      </c>
      <c r="P21" s="26"/>
    </row>
    <row r="22" spans="1:16" ht="38.25">
      <c r="A22" s="1">
        <v>41073</v>
      </c>
      <c r="B22" s="13" t="s">
        <v>121</v>
      </c>
      <c r="C22" s="2" t="s">
        <v>122</v>
      </c>
      <c r="D22" s="2" t="s">
        <v>123</v>
      </c>
      <c r="E22" s="2" t="s">
        <v>30</v>
      </c>
      <c r="F22" s="2" t="s">
        <v>88</v>
      </c>
      <c r="G22" s="2">
        <v>68</v>
      </c>
      <c r="H22" s="1">
        <v>41073</v>
      </c>
      <c r="I22" s="1" t="s">
        <v>14</v>
      </c>
      <c r="J22" s="3" t="s">
        <v>12</v>
      </c>
      <c r="K22" s="3" t="s">
        <v>124</v>
      </c>
      <c r="L22" s="4">
        <v>7000</v>
      </c>
      <c r="M22" s="3">
        <v>27</v>
      </c>
      <c r="N22" s="7" t="s">
        <v>79</v>
      </c>
      <c r="O22" s="26" t="s">
        <v>42</v>
      </c>
      <c r="P22" s="26"/>
    </row>
    <row r="23" spans="1:16" ht="51">
      <c r="A23" s="1">
        <v>41082</v>
      </c>
      <c r="B23" s="13" t="s">
        <v>125</v>
      </c>
      <c r="C23" s="2" t="s">
        <v>126</v>
      </c>
      <c r="D23" s="2" t="s">
        <v>127</v>
      </c>
      <c r="E23" s="2" t="s">
        <v>30</v>
      </c>
      <c r="F23" s="2" t="s">
        <v>93</v>
      </c>
      <c r="G23" s="2">
        <v>0</v>
      </c>
      <c r="H23" s="1" t="s">
        <v>13</v>
      </c>
      <c r="I23" s="1" t="s">
        <v>14</v>
      </c>
      <c r="J23" s="3" t="s">
        <v>12</v>
      </c>
      <c r="K23" s="3" t="s">
        <v>100</v>
      </c>
      <c r="L23" s="4">
        <v>1660.12</v>
      </c>
      <c r="M23" s="3">
        <v>15</v>
      </c>
      <c r="N23" s="3" t="s">
        <v>18</v>
      </c>
      <c r="O23" s="26" t="s">
        <v>35</v>
      </c>
      <c r="P23" s="26"/>
    </row>
    <row r="24" spans="1:16" ht="114.75">
      <c r="A24" s="1">
        <v>41085</v>
      </c>
      <c r="B24" s="13" t="s">
        <v>128</v>
      </c>
      <c r="C24" s="2" t="s">
        <v>129</v>
      </c>
      <c r="D24" s="2" t="s">
        <v>130</v>
      </c>
      <c r="E24" s="2" t="s">
        <v>30</v>
      </c>
      <c r="F24" s="2" t="s">
        <v>22</v>
      </c>
      <c r="G24" s="2">
        <v>0</v>
      </c>
      <c r="H24" s="1" t="s">
        <v>13</v>
      </c>
      <c r="I24" s="1" t="s">
        <v>14</v>
      </c>
      <c r="J24" s="3" t="s">
        <v>12</v>
      </c>
      <c r="K24" s="3" t="s">
        <v>52</v>
      </c>
      <c r="L24" s="4">
        <v>4200</v>
      </c>
      <c r="M24" s="3">
        <v>15</v>
      </c>
      <c r="N24" s="7" t="s">
        <v>79</v>
      </c>
      <c r="O24" s="26" t="s">
        <v>35</v>
      </c>
      <c r="P24" s="26"/>
    </row>
    <row r="25" spans="1:16" ht="76.5">
      <c r="A25" s="10">
        <v>41089</v>
      </c>
      <c r="B25" s="16" t="s">
        <v>134</v>
      </c>
      <c r="C25" s="7" t="s">
        <v>133</v>
      </c>
      <c r="D25" s="7" t="s">
        <v>131</v>
      </c>
      <c r="E25" s="7" t="s">
        <v>30</v>
      </c>
      <c r="F25" s="7" t="s">
        <v>103</v>
      </c>
      <c r="G25" s="11">
        <v>0</v>
      </c>
      <c r="H25" s="10" t="s">
        <v>13</v>
      </c>
      <c r="I25" s="9" t="s">
        <v>14</v>
      </c>
      <c r="J25" s="7" t="s">
        <v>19</v>
      </c>
      <c r="K25" s="3" t="s">
        <v>132</v>
      </c>
      <c r="L25" s="8">
        <v>100</v>
      </c>
      <c r="M25" s="7"/>
      <c r="N25" s="3" t="s">
        <v>18</v>
      </c>
      <c r="O25" s="26" t="s">
        <v>42</v>
      </c>
      <c r="P25" s="26"/>
    </row>
    <row r="26" spans="1:16" ht="76.5">
      <c r="A26" s="12">
        <v>41094</v>
      </c>
      <c r="B26" s="11">
        <v>99</v>
      </c>
      <c r="C26" s="3" t="s">
        <v>135</v>
      </c>
      <c r="D26" s="3" t="s">
        <v>136</v>
      </c>
      <c r="E26" s="3" t="s">
        <v>30</v>
      </c>
      <c r="F26" s="3" t="s">
        <v>88</v>
      </c>
      <c r="G26" s="3">
        <v>0</v>
      </c>
      <c r="H26" s="12" t="s">
        <v>13</v>
      </c>
      <c r="I26" s="12" t="s">
        <v>14</v>
      </c>
      <c r="J26" s="3" t="s">
        <v>12</v>
      </c>
      <c r="K26" s="3" t="s">
        <v>52</v>
      </c>
      <c r="L26" s="21">
        <v>1046.65</v>
      </c>
      <c r="M26" s="3">
        <v>15</v>
      </c>
      <c r="N26" s="3" t="s">
        <v>18</v>
      </c>
      <c r="O26" s="26" t="s">
        <v>42</v>
      </c>
      <c r="P26" s="26"/>
    </row>
    <row r="27" spans="1:16" ht="38.25">
      <c r="A27" s="10">
        <v>41109</v>
      </c>
      <c r="B27" s="19">
        <v>111</v>
      </c>
      <c r="C27" s="7" t="s">
        <v>99</v>
      </c>
      <c r="D27" s="7" t="s">
        <v>127</v>
      </c>
      <c r="E27" s="7" t="s">
        <v>30</v>
      </c>
      <c r="F27" s="7" t="s">
        <v>22</v>
      </c>
      <c r="G27" s="7">
        <v>0</v>
      </c>
      <c r="H27" s="10" t="s">
        <v>13</v>
      </c>
      <c r="I27" s="10" t="s">
        <v>14</v>
      </c>
      <c r="J27" s="7" t="s">
        <v>12</v>
      </c>
      <c r="K27" s="7" t="s">
        <v>100</v>
      </c>
      <c r="L27" s="20">
        <v>114.95</v>
      </c>
      <c r="M27" s="7">
        <v>15</v>
      </c>
      <c r="N27" s="7" t="s">
        <v>79</v>
      </c>
      <c r="O27" s="26" t="s">
        <v>42</v>
      </c>
      <c r="P27" s="26"/>
    </row>
    <row r="28" spans="1:16" ht="38.25">
      <c r="A28" s="12">
        <v>41127</v>
      </c>
      <c r="B28" s="11">
        <v>119</v>
      </c>
      <c r="C28" s="3" t="s">
        <v>138</v>
      </c>
      <c r="D28" s="3" t="s">
        <v>139</v>
      </c>
      <c r="E28" s="3" t="s">
        <v>30</v>
      </c>
      <c r="F28" s="3" t="s">
        <v>140</v>
      </c>
      <c r="G28" s="3">
        <v>0</v>
      </c>
      <c r="H28" s="12" t="s">
        <v>13</v>
      </c>
      <c r="I28" s="12" t="s">
        <v>14</v>
      </c>
      <c r="J28" s="3" t="s">
        <v>19</v>
      </c>
      <c r="K28" s="3" t="s">
        <v>26</v>
      </c>
      <c r="L28" s="21">
        <v>285</v>
      </c>
      <c r="M28" s="3"/>
      <c r="N28" s="3" t="s">
        <v>79</v>
      </c>
      <c r="O28" s="26" t="s">
        <v>42</v>
      </c>
      <c r="P28" s="26" t="s">
        <v>137</v>
      </c>
    </row>
    <row r="29" spans="1:16" ht="89.25">
      <c r="A29" s="12">
        <v>41127</v>
      </c>
      <c r="B29" s="11">
        <v>120</v>
      </c>
      <c r="C29" s="3" t="s">
        <v>147</v>
      </c>
      <c r="D29" s="3" t="s">
        <v>141</v>
      </c>
      <c r="E29" s="3" t="s">
        <v>30</v>
      </c>
      <c r="F29" s="3" t="s">
        <v>22</v>
      </c>
      <c r="G29" s="3">
        <v>0</v>
      </c>
      <c r="H29" s="12" t="s">
        <v>13</v>
      </c>
      <c r="I29" s="12" t="s">
        <v>14</v>
      </c>
      <c r="J29" s="3" t="s">
        <v>12</v>
      </c>
      <c r="K29" s="3" t="s">
        <v>100</v>
      </c>
      <c r="L29" s="21">
        <v>224.81</v>
      </c>
      <c r="M29" s="3">
        <v>15</v>
      </c>
      <c r="N29" s="3" t="s">
        <v>79</v>
      </c>
      <c r="O29" s="26" t="s">
        <v>42</v>
      </c>
      <c r="P29" s="26" t="s">
        <v>137</v>
      </c>
    </row>
    <row r="30" spans="1:16" ht="51">
      <c r="A30" s="10">
        <v>41148</v>
      </c>
      <c r="B30" s="19">
        <v>124</v>
      </c>
      <c r="C30" s="7" t="s">
        <v>143</v>
      </c>
      <c r="D30" s="7" t="s">
        <v>141</v>
      </c>
      <c r="E30" s="7" t="s">
        <v>30</v>
      </c>
      <c r="F30" s="7" t="s">
        <v>22</v>
      </c>
      <c r="G30" s="7">
        <v>0</v>
      </c>
      <c r="H30" s="10" t="s">
        <v>13</v>
      </c>
      <c r="I30" s="10" t="s">
        <v>14</v>
      </c>
      <c r="J30" s="7" t="s">
        <v>19</v>
      </c>
      <c r="K30" s="7" t="s">
        <v>60</v>
      </c>
      <c r="L30" s="20">
        <v>295.76</v>
      </c>
      <c r="M30" s="7"/>
      <c r="N30" s="3" t="s">
        <v>79</v>
      </c>
      <c r="O30" s="26" t="s">
        <v>42</v>
      </c>
      <c r="P30" s="26"/>
    </row>
    <row r="31" spans="1:16" ht="76.5">
      <c r="A31" s="10">
        <v>41149</v>
      </c>
      <c r="B31" s="19">
        <v>126</v>
      </c>
      <c r="C31" s="7" t="s">
        <v>144</v>
      </c>
      <c r="D31" s="7" t="s">
        <v>145</v>
      </c>
      <c r="E31" s="7" t="s">
        <v>30</v>
      </c>
      <c r="F31" s="7" t="s">
        <v>64</v>
      </c>
      <c r="G31" s="7">
        <v>0</v>
      </c>
      <c r="H31" s="10" t="s">
        <v>13</v>
      </c>
      <c r="I31" s="10" t="s">
        <v>14</v>
      </c>
      <c r="J31" s="7" t="s">
        <v>19</v>
      </c>
      <c r="K31" s="7" t="s">
        <v>111</v>
      </c>
      <c r="L31" s="20">
        <v>200.8</v>
      </c>
      <c r="M31" s="7"/>
      <c r="N31" s="3" t="s">
        <v>146</v>
      </c>
      <c r="O31" s="26" t="s">
        <v>42</v>
      </c>
      <c r="P31" s="26"/>
    </row>
    <row r="32" spans="1:16" ht="63.75">
      <c r="A32" s="10">
        <v>41162</v>
      </c>
      <c r="B32" s="19">
        <v>138</v>
      </c>
      <c r="C32" s="7" t="s">
        <v>149</v>
      </c>
      <c r="D32" s="7" t="s">
        <v>102</v>
      </c>
      <c r="E32" s="7" t="s">
        <v>30</v>
      </c>
      <c r="F32" s="7" t="s">
        <v>148</v>
      </c>
      <c r="G32" s="7">
        <v>0</v>
      </c>
      <c r="H32" s="10" t="s">
        <v>13</v>
      </c>
      <c r="I32" s="10" t="s">
        <v>14</v>
      </c>
      <c r="J32" s="7" t="s">
        <v>12</v>
      </c>
      <c r="K32" s="7" t="s">
        <v>72</v>
      </c>
      <c r="L32" s="20">
        <v>2269</v>
      </c>
      <c r="M32" s="7">
        <v>17</v>
      </c>
      <c r="N32" s="3" t="s">
        <v>146</v>
      </c>
      <c r="O32" s="26" t="s">
        <v>42</v>
      </c>
      <c r="P32" s="26"/>
    </row>
    <row r="33" spans="1:16" ht="63.75">
      <c r="A33" s="10">
        <v>41162</v>
      </c>
      <c r="B33" s="19">
        <v>139</v>
      </c>
      <c r="C33" s="7" t="s">
        <v>149</v>
      </c>
      <c r="D33" s="7" t="s">
        <v>150</v>
      </c>
      <c r="E33" s="7" t="s">
        <v>30</v>
      </c>
      <c r="F33" s="7" t="s">
        <v>148</v>
      </c>
      <c r="G33" s="7">
        <v>0</v>
      </c>
      <c r="H33" s="10" t="s">
        <v>13</v>
      </c>
      <c r="I33" s="10" t="s">
        <v>14</v>
      </c>
      <c r="J33" s="7" t="s">
        <v>12</v>
      </c>
      <c r="K33" s="7" t="s">
        <v>72</v>
      </c>
      <c r="L33" s="20">
        <v>1186</v>
      </c>
      <c r="M33" s="7">
        <v>17</v>
      </c>
      <c r="N33" s="3" t="s">
        <v>79</v>
      </c>
      <c r="O33" s="26" t="s">
        <v>42</v>
      </c>
      <c r="P33" s="26"/>
    </row>
    <row r="34" spans="1:16" ht="63.75">
      <c r="A34" s="10">
        <v>41162</v>
      </c>
      <c r="B34" s="19">
        <v>140</v>
      </c>
      <c r="C34" s="7" t="s">
        <v>149</v>
      </c>
      <c r="D34" s="7" t="s">
        <v>151</v>
      </c>
      <c r="E34" s="7" t="s">
        <v>30</v>
      </c>
      <c r="F34" s="7" t="s">
        <v>148</v>
      </c>
      <c r="G34" s="7">
        <v>0</v>
      </c>
      <c r="H34" s="10" t="s">
        <v>13</v>
      </c>
      <c r="I34" s="10" t="s">
        <v>14</v>
      </c>
      <c r="J34" s="7" t="s">
        <v>12</v>
      </c>
      <c r="K34" s="7" t="s">
        <v>72</v>
      </c>
      <c r="L34" s="20">
        <v>591.8</v>
      </c>
      <c r="M34" s="7">
        <v>17</v>
      </c>
      <c r="N34" s="3" t="s">
        <v>79</v>
      </c>
      <c r="O34" s="26" t="s">
        <v>42</v>
      </c>
      <c r="P34" s="26"/>
    </row>
    <row r="35" spans="1:16" ht="63.75">
      <c r="A35" s="10">
        <v>41162</v>
      </c>
      <c r="B35" s="19">
        <v>141</v>
      </c>
      <c r="C35" s="7" t="s">
        <v>149</v>
      </c>
      <c r="D35" s="7" t="s">
        <v>102</v>
      </c>
      <c r="E35" s="7" t="s">
        <v>30</v>
      </c>
      <c r="F35" s="7" t="s">
        <v>148</v>
      </c>
      <c r="G35" s="7">
        <v>0</v>
      </c>
      <c r="H35" s="10" t="s">
        <v>13</v>
      </c>
      <c r="I35" s="10" t="s">
        <v>14</v>
      </c>
      <c r="J35" s="7" t="s">
        <v>12</v>
      </c>
      <c r="K35" s="7" t="s">
        <v>72</v>
      </c>
      <c r="L35" s="20">
        <v>1144.16</v>
      </c>
      <c r="M35" s="7">
        <v>17</v>
      </c>
      <c r="N35" s="3" t="s">
        <v>79</v>
      </c>
      <c r="O35" s="26" t="s">
        <v>42</v>
      </c>
      <c r="P35" s="26"/>
    </row>
    <row r="36" spans="1:16" ht="63.75">
      <c r="A36" s="10">
        <v>41163</v>
      </c>
      <c r="B36" s="19">
        <v>144</v>
      </c>
      <c r="C36" s="7" t="s">
        <v>149</v>
      </c>
      <c r="D36" s="7" t="s">
        <v>152</v>
      </c>
      <c r="E36" s="7" t="s">
        <v>30</v>
      </c>
      <c r="F36" s="7" t="s">
        <v>148</v>
      </c>
      <c r="G36" s="7">
        <v>0</v>
      </c>
      <c r="H36" s="10" t="s">
        <v>13</v>
      </c>
      <c r="I36" s="10" t="s">
        <v>14</v>
      </c>
      <c r="J36" s="7" t="s">
        <v>12</v>
      </c>
      <c r="K36" s="7" t="s">
        <v>72</v>
      </c>
      <c r="L36" s="20">
        <v>537.5</v>
      </c>
      <c r="M36" s="7">
        <v>17</v>
      </c>
      <c r="N36" s="3" t="s">
        <v>146</v>
      </c>
      <c r="O36" s="26" t="s">
        <v>42</v>
      </c>
      <c r="P36" s="26"/>
    </row>
    <row r="37" spans="1:16" ht="63.75">
      <c r="A37" s="10">
        <v>41163</v>
      </c>
      <c r="B37" s="19">
        <v>145</v>
      </c>
      <c r="C37" s="7" t="s">
        <v>149</v>
      </c>
      <c r="D37" s="7" t="s">
        <v>153</v>
      </c>
      <c r="E37" s="7" t="s">
        <v>30</v>
      </c>
      <c r="F37" s="7" t="s">
        <v>148</v>
      </c>
      <c r="G37" s="7">
        <v>0</v>
      </c>
      <c r="H37" s="10" t="s">
        <v>13</v>
      </c>
      <c r="I37" s="10" t="s">
        <v>14</v>
      </c>
      <c r="J37" s="7" t="s">
        <v>12</v>
      </c>
      <c r="K37" s="7" t="s">
        <v>72</v>
      </c>
      <c r="L37" s="20">
        <v>180</v>
      </c>
      <c r="M37" s="7">
        <v>17</v>
      </c>
      <c r="N37" s="3" t="s">
        <v>146</v>
      </c>
      <c r="O37" s="26" t="s">
        <v>42</v>
      </c>
      <c r="P37" s="26"/>
    </row>
    <row r="38" spans="1:16" ht="38.25">
      <c r="A38" s="10">
        <v>41169</v>
      </c>
      <c r="B38" s="19">
        <v>147</v>
      </c>
      <c r="C38" s="7" t="s">
        <v>154</v>
      </c>
      <c r="D38" s="7" t="s">
        <v>155</v>
      </c>
      <c r="E38" s="7" t="s">
        <v>30</v>
      </c>
      <c r="F38" s="7" t="s">
        <v>115</v>
      </c>
      <c r="G38" s="7">
        <v>0</v>
      </c>
      <c r="H38" s="10" t="s">
        <v>13</v>
      </c>
      <c r="I38" s="10" t="s">
        <v>14</v>
      </c>
      <c r="J38" s="7" t="s">
        <v>12</v>
      </c>
      <c r="K38" s="7" t="s">
        <v>100</v>
      </c>
      <c r="L38" s="20">
        <v>217.8</v>
      </c>
      <c r="M38" s="7">
        <v>15</v>
      </c>
      <c r="N38" s="3" t="s">
        <v>79</v>
      </c>
      <c r="O38" s="26" t="s">
        <v>42</v>
      </c>
      <c r="P38" s="26"/>
    </row>
    <row r="39" spans="1:16" ht="51">
      <c r="A39" s="10">
        <v>41180</v>
      </c>
      <c r="B39" s="19">
        <v>155</v>
      </c>
      <c r="C39" s="7" t="s">
        <v>156</v>
      </c>
      <c r="D39" s="7" t="s">
        <v>87</v>
      </c>
      <c r="E39" s="7" t="s">
        <v>30</v>
      </c>
      <c r="F39" s="7" t="s">
        <v>21</v>
      </c>
      <c r="G39" s="7">
        <v>0</v>
      </c>
      <c r="H39" s="10" t="s">
        <v>13</v>
      </c>
      <c r="I39" s="10" t="s">
        <v>14</v>
      </c>
      <c r="J39" s="7" t="s">
        <v>19</v>
      </c>
      <c r="K39" s="7" t="s">
        <v>26</v>
      </c>
      <c r="L39" s="20">
        <v>950.22</v>
      </c>
      <c r="M39" s="7"/>
      <c r="N39" s="7" t="s">
        <v>18</v>
      </c>
      <c r="O39" s="26" t="s">
        <v>42</v>
      </c>
      <c r="P39" s="26"/>
    </row>
    <row r="40" spans="1:16" ht="63.75">
      <c r="A40" s="12">
        <v>41183</v>
      </c>
      <c r="B40" s="2">
        <v>158</v>
      </c>
      <c r="C40" s="3" t="s">
        <v>159</v>
      </c>
      <c r="D40" s="3" t="s">
        <v>160</v>
      </c>
      <c r="E40" s="3" t="s">
        <v>157</v>
      </c>
      <c r="F40" s="3" t="s">
        <v>64</v>
      </c>
      <c r="G40" s="3">
        <v>110</v>
      </c>
      <c r="H40" s="12">
        <v>41184</v>
      </c>
      <c r="I40" s="12">
        <v>41263</v>
      </c>
      <c r="J40" s="3" t="s">
        <v>12</v>
      </c>
      <c r="K40" s="3" t="s">
        <v>52</v>
      </c>
      <c r="L40" s="21">
        <v>4600</v>
      </c>
      <c r="M40" s="3">
        <v>15</v>
      </c>
      <c r="N40" s="3" t="s">
        <v>18</v>
      </c>
      <c r="O40" s="26" t="s">
        <v>42</v>
      </c>
      <c r="P40" s="26"/>
    </row>
    <row r="41" spans="1:16" ht="38.25">
      <c r="A41" s="12">
        <v>41227</v>
      </c>
      <c r="B41" s="2">
        <v>173</v>
      </c>
      <c r="C41" s="3" t="s">
        <v>162</v>
      </c>
      <c r="D41" s="3" t="s">
        <v>163</v>
      </c>
      <c r="E41" s="3" t="s">
        <v>157</v>
      </c>
      <c r="F41" s="3" t="s">
        <v>21</v>
      </c>
      <c r="G41" s="3">
        <v>0</v>
      </c>
      <c r="H41" s="12" t="s">
        <v>13</v>
      </c>
      <c r="I41" s="12" t="s">
        <v>14</v>
      </c>
      <c r="J41" s="3" t="s">
        <v>12</v>
      </c>
      <c r="K41" s="3" t="s">
        <v>72</v>
      </c>
      <c r="L41" s="21">
        <v>55</v>
      </c>
      <c r="M41" s="3">
        <v>17</v>
      </c>
      <c r="N41" s="3" t="s">
        <v>158</v>
      </c>
      <c r="O41" s="26" t="s">
        <v>42</v>
      </c>
      <c r="P41" s="26"/>
    </row>
    <row r="42" spans="1:16" ht="38.25">
      <c r="A42" s="12">
        <v>41246</v>
      </c>
      <c r="B42" s="2">
        <v>177</v>
      </c>
      <c r="C42" s="3" t="s">
        <v>164</v>
      </c>
      <c r="D42" s="3" t="s">
        <v>145</v>
      </c>
      <c r="E42" s="3" t="s">
        <v>157</v>
      </c>
      <c r="F42" s="3" t="s">
        <v>67</v>
      </c>
      <c r="G42" s="3">
        <v>0</v>
      </c>
      <c r="H42" s="12" t="s">
        <v>13</v>
      </c>
      <c r="I42" s="12" t="s">
        <v>14</v>
      </c>
      <c r="J42" s="3" t="s">
        <v>19</v>
      </c>
      <c r="K42" s="3" t="s">
        <v>111</v>
      </c>
      <c r="L42" s="21">
        <v>383.02</v>
      </c>
      <c r="M42" s="3"/>
      <c r="N42" s="3" t="s">
        <v>158</v>
      </c>
      <c r="O42" s="26" t="s">
        <v>42</v>
      </c>
      <c r="P42" s="69"/>
    </row>
    <row r="43" spans="1:16" ht="25.5">
      <c r="A43" s="12">
        <v>41254</v>
      </c>
      <c r="B43" s="2">
        <v>183</v>
      </c>
      <c r="C43" s="3" t="s">
        <v>165</v>
      </c>
      <c r="D43" s="3" t="s">
        <v>87</v>
      </c>
      <c r="E43" s="3" t="s">
        <v>157</v>
      </c>
      <c r="F43" s="3" t="s">
        <v>21</v>
      </c>
      <c r="G43" s="3">
        <v>125</v>
      </c>
      <c r="H43" s="12">
        <v>41255</v>
      </c>
      <c r="I43" s="12">
        <v>41274</v>
      </c>
      <c r="J43" s="3" t="s">
        <v>19</v>
      </c>
      <c r="K43" s="3" t="s">
        <v>166</v>
      </c>
      <c r="L43" s="21">
        <v>15930.93</v>
      </c>
      <c r="M43" s="3"/>
      <c r="N43" s="3" t="s">
        <v>158</v>
      </c>
      <c r="O43" s="26" t="s">
        <v>35</v>
      </c>
      <c r="P43" s="26"/>
    </row>
    <row r="44" spans="1:16" ht="38.25">
      <c r="A44" s="12">
        <v>41256</v>
      </c>
      <c r="B44" s="2">
        <v>185</v>
      </c>
      <c r="C44" s="3" t="s">
        <v>167</v>
      </c>
      <c r="D44" s="3" t="s">
        <v>168</v>
      </c>
      <c r="E44" s="3" t="s">
        <v>157</v>
      </c>
      <c r="F44" s="3" t="s">
        <v>142</v>
      </c>
      <c r="G44" s="3">
        <v>127</v>
      </c>
      <c r="H44" s="12">
        <v>41260</v>
      </c>
      <c r="I44" s="12" t="s">
        <v>170</v>
      </c>
      <c r="J44" s="3" t="s">
        <v>19</v>
      </c>
      <c r="K44" s="3" t="s">
        <v>169</v>
      </c>
      <c r="L44" s="21">
        <v>11751</v>
      </c>
      <c r="M44" s="3"/>
      <c r="N44" s="3" t="s">
        <v>158</v>
      </c>
      <c r="O44" s="26" t="s">
        <v>35</v>
      </c>
      <c r="P44" s="26" t="s">
        <v>53</v>
      </c>
    </row>
    <row r="46" ht="15">
      <c r="L46" s="74">
        <f>SUM(L2:L45)</f>
        <v>112301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7">
      <selection activeCell="A13" sqref="A13:IV44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51">
      <c r="A2" s="5">
        <v>40910</v>
      </c>
      <c r="B2" s="14" t="s">
        <v>37</v>
      </c>
      <c r="C2" s="6" t="s">
        <v>38</v>
      </c>
      <c r="D2" s="6" t="s">
        <v>28</v>
      </c>
      <c r="E2" s="6" t="s">
        <v>30</v>
      </c>
      <c r="F2" s="6" t="s">
        <v>20</v>
      </c>
      <c r="G2" s="2">
        <v>0</v>
      </c>
      <c r="H2" s="5" t="s">
        <v>13</v>
      </c>
      <c r="I2" s="5" t="s">
        <v>14</v>
      </c>
      <c r="J2" s="7" t="s">
        <v>12</v>
      </c>
      <c r="K2" s="3" t="s">
        <v>17</v>
      </c>
      <c r="L2" s="4">
        <v>84</v>
      </c>
      <c r="M2" s="7">
        <v>1</v>
      </c>
      <c r="N2" s="7" t="s">
        <v>27</v>
      </c>
      <c r="O2" s="26" t="s">
        <v>42</v>
      </c>
      <c r="P2" s="26"/>
    </row>
    <row r="3" spans="1:16" ht="51">
      <c r="A3" s="5">
        <v>40928</v>
      </c>
      <c r="B3" s="14" t="s">
        <v>40</v>
      </c>
      <c r="C3" s="6" t="s">
        <v>41</v>
      </c>
      <c r="D3" s="6" t="s">
        <v>29</v>
      </c>
      <c r="E3" s="6" t="s">
        <v>30</v>
      </c>
      <c r="F3" s="6" t="s">
        <v>23</v>
      </c>
      <c r="G3" s="2">
        <v>0</v>
      </c>
      <c r="H3" s="5" t="s">
        <v>13</v>
      </c>
      <c r="I3" s="9" t="s">
        <v>14</v>
      </c>
      <c r="J3" s="7" t="s">
        <v>19</v>
      </c>
      <c r="K3" s="3" t="s">
        <v>26</v>
      </c>
      <c r="L3" s="8">
        <v>2057</v>
      </c>
      <c r="M3" s="7"/>
      <c r="N3" s="7" t="s">
        <v>18</v>
      </c>
      <c r="O3" s="26" t="s">
        <v>42</v>
      </c>
      <c r="P3" s="26" t="s">
        <v>53</v>
      </c>
    </row>
    <row r="4" spans="1:16" ht="51">
      <c r="A4" s="5">
        <v>40942</v>
      </c>
      <c r="B4" s="14" t="s">
        <v>70</v>
      </c>
      <c r="C4" s="6" t="s">
        <v>71</v>
      </c>
      <c r="D4" s="6" t="s">
        <v>92</v>
      </c>
      <c r="E4" s="6" t="s">
        <v>30</v>
      </c>
      <c r="F4" s="6" t="s">
        <v>64</v>
      </c>
      <c r="G4" s="2">
        <v>0</v>
      </c>
      <c r="H4" s="5" t="s">
        <v>13</v>
      </c>
      <c r="I4" s="9" t="s">
        <v>14</v>
      </c>
      <c r="J4" s="7" t="s">
        <v>12</v>
      </c>
      <c r="K4" s="3" t="s">
        <v>72</v>
      </c>
      <c r="L4" s="8">
        <v>1919.6</v>
      </c>
      <c r="M4" s="7">
        <v>17</v>
      </c>
      <c r="N4" s="7" t="s">
        <v>18</v>
      </c>
      <c r="O4" s="26" t="s">
        <v>42</v>
      </c>
      <c r="P4" s="26"/>
    </row>
    <row r="5" spans="1:16" ht="25.5">
      <c r="A5" s="5">
        <v>40945</v>
      </c>
      <c r="B5" s="14" t="s">
        <v>24</v>
      </c>
      <c r="C5" s="6" t="s">
        <v>44</v>
      </c>
      <c r="D5" s="6" t="s">
        <v>31</v>
      </c>
      <c r="E5" s="6" t="s">
        <v>30</v>
      </c>
      <c r="F5" s="6" t="s">
        <v>20</v>
      </c>
      <c r="G5" s="2">
        <v>0</v>
      </c>
      <c r="H5" s="5" t="s">
        <v>13</v>
      </c>
      <c r="I5" s="9">
        <v>41310</v>
      </c>
      <c r="J5" s="7" t="s">
        <v>19</v>
      </c>
      <c r="K5" s="3" t="s">
        <v>45</v>
      </c>
      <c r="L5" s="8">
        <v>240</v>
      </c>
      <c r="M5" s="7"/>
      <c r="N5" s="7" t="s">
        <v>18</v>
      </c>
      <c r="O5" s="26" t="s">
        <v>42</v>
      </c>
      <c r="P5" s="26"/>
    </row>
    <row r="6" spans="1:16" ht="38.25">
      <c r="A6" s="5">
        <v>40954</v>
      </c>
      <c r="B6" s="14" t="s">
        <v>25</v>
      </c>
      <c r="C6" s="6" t="s">
        <v>46</v>
      </c>
      <c r="D6" s="6" t="s">
        <v>47</v>
      </c>
      <c r="E6" s="6" t="s">
        <v>30</v>
      </c>
      <c r="F6" s="6" t="s">
        <v>48</v>
      </c>
      <c r="G6" s="2">
        <v>0</v>
      </c>
      <c r="H6" s="5" t="s">
        <v>13</v>
      </c>
      <c r="I6" s="9" t="s">
        <v>14</v>
      </c>
      <c r="J6" s="3" t="s">
        <v>19</v>
      </c>
      <c r="K6" s="3" t="s">
        <v>33</v>
      </c>
      <c r="L6" s="8">
        <v>121.97</v>
      </c>
      <c r="M6" s="7"/>
      <c r="N6" s="7" t="s">
        <v>18</v>
      </c>
      <c r="O6" s="26" t="s">
        <v>42</v>
      </c>
      <c r="P6" s="26"/>
    </row>
    <row r="7" spans="1:16" ht="38.25">
      <c r="A7" s="5">
        <v>40959</v>
      </c>
      <c r="B7" s="14" t="s">
        <v>49</v>
      </c>
      <c r="C7" s="6" t="s">
        <v>50</v>
      </c>
      <c r="D7" s="6" t="s">
        <v>51</v>
      </c>
      <c r="E7" s="6" t="s">
        <v>30</v>
      </c>
      <c r="F7" s="6" t="s">
        <v>22</v>
      </c>
      <c r="G7" s="2">
        <v>32</v>
      </c>
      <c r="H7" s="5">
        <v>40967</v>
      </c>
      <c r="I7" s="9" t="s">
        <v>14</v>
      </c>
      <c r="J7" s="7" t="s">
        <v>12</v>
      </c>
      <c r="K7" s="3" t="s">
        <v>52</v>
      </c>
      <c r="L7" s="8">
        <v>5385.57</v>
      </c>
      <c r="M7" s="7">
        <v>15</v>
      </c>
      <c r="N7" s="7" t="s">
        <v>55</v>
      </c>
      <c r="O7" s="26" t="s">
        <v>42</v>
      </c>
      <c r="P7" s="26" t="s">
        <v>54</v>
      </c>
    </row>
    <row r="8" spans="1:16" ht="38.25">
      <c r="A8" s="1">
        <v>40961</v>
      </c>
      <c r="B8" s="13" t="s">
        <v>56</v>
      </c>
      <c r="C8" s="2" t="s">
        <v>57</v>
      </c>
      <c r="D8" s="2" t="s">
        <v>58</v>
      </c>
      <c r="E8" s="2" t="s">
        <v>30</v>
      </c>
      <c r="F8" s="2" t="s">
        <v>59</v>
      </c>
      <c r="G8" s="2">
        <v>0</v>
      </c>
      <c r="H8" s="1" t="s">
        <v>13</v>
      </c>
      <c r="I8" s="1" t="s">
        <v>14</v>
      </c>
      <c r="J8" s="3" t="s">
        <v>19</v>
      </c>
      <c r="K8" s="3" t="s">
        <v>60</v>
      </c>
      <c r="L8" s="4">
        <v>240</v>
      </c>
      <c r="M8" s="3"/>
      <c r="N8" s="7" t="s">
        <v>18</v>
      </c>
      <c r="O8" s="26" t="s">
        <v>42</v>
      </c>
      <c r="P8" s="26"/>
    </row>
    <row r="9" spans="1:16" ht="63.75">
      <c r="A9" s="1">
        <v>40966</v>
      </c>
      <c r="B9" s="13" t="s">
        <v>61</v>
      </c>
      <c r="C9" s="2" t="s">
        <v>62</v>
      </c>
      <c r="D9" s="2" t="s">
        <v>63</v>
      </c>
      <c r="E9" s="2" t="s">
        <v>30</v>
      </c>
      <c r="F9" s="2" t="s">
        <v>64</v>
      </c>
      <c r="G9" s="2">
        <v>31</v>
      </c>
      <c r="H9" s="1">
        <v>40967</v>
      </c>
      <c r="I9" s="1">
        <v>41697</v>
      </c>
      <c r="J9" s="3" t="s">
        <v>19</v>
      </c>
      <c r="K9" s="3" t="s">
        <v>66</v>
      </c>
      <c r="L9" s="4">
        <v>25945.71</v>
      </c>
      <c r="M9" s="3"/>
      <c r="N9" s="7" t="s">
        <v>18</v>
      </c>
      <c r="O9" s="26" t="s">
        <v>65</v>
      </c>
      <c r="P9" s="26"/>
    </row>
    <row r="10" spans="1:16" ht="63.75">
      <c r="A10" s="1">
        <v>40974</v>
      </c>
      <c r="B10" s="13" t="s">
        <v>74</v>
      </c>
      <c r="C10" s="3" t="s">
        <v>75</v>
      </c>
      <c r="D10" s="2" t="s">
        <v>76</v>
      </c>
      <c r="E10" s="2" t="s">
        <v>30</v>
      </c>
      <c r="F10" s="2" t="s">
        <v>77</v>
      </c>
      <c r="G10" s="2">
        <v>0</v>
      </c>
      <c r="H10" s="1" t="s">
        <v>13</v>
      </c>
      <c r="I10" s="1" t="s">
        <v>14</v>
      </c>
      <c r="J10" s="3" t="s">
        <v>19</v>
      </c>
      <c r="K10" s="3" t="s">
        <v>78</v>
      </c>
      <c r="L10" s="4">
        <v>347.8</v>
      </c>
      <c r="M10" s="3"/>
      <c r="N10" s="7" t="s">
        <v>79</v>
      </c>
      <c r="O10" s="26" t="s">
        <v>42</v>
      </c>
      <c r="P10" s="26"/>
    </row>
    <row r="11" spans="1:16" ht="38.25">
      <c r="A11" s="10">
        <v>40991</v>
      </c>
      <c r="B11" s="16" t="s">
        <v>83</v>
      </c>
      <c r="C11" s="7" t="s">
        <v>81</v>
      </c>
      <c r="D11" s="7" t="s">
        <v>84</v>
      </c>
      <c r="E11" s="7" t="s">
        <v>30</v>
      </c>
      <c r="F11" s="7" t="s">
        <v>69</v>
      </c>
      <c r="G11" s="11">
        <v>0</v>
      </c>
      <c r="H11" s="10" t="s">
        <v>13</v>
      </c>
      <c r="I11" s="5" t="s">
        <v>14</v>
      </c>
      <c r="J11" s="7" t="s">
        <v>19</v>
      </c>
      <c r="K11" s="3" t="s">
        <v>82</v>
      </c>
      <c r="L11" s="8">
        <v>1279</v>
      </c>
      <c r="M11" s="7"/>
      <c r="N11" s="7" t="s">
        <v>18</v>
      </c>
      <c r="O11" s="26" t="s">
        <v>42</v>
      </c>
      <c r="P11" s="26"/>
    </row>
    <row r="12" spans="1:16" ht="38.25">
      <c r="A12" s="10">
        <v>40995</v>
      </c>
      <c r="B12" s="16" t="s">
        <v>85</v>
      </c>
      <c r="C12" s="7" t="s">
        <v>86</v>
      </c>
      <c r="D12" s="7" t="s">
        <v>87</v>
      </c>
      <c r="E12" s="7" t="s">
        <v>30</v>
      </c>
      <c r="F12" s="7" t="s">
        <v>48</v>
      </c>
      <c r="G12" s="11">
        <v>41</v>
      </c>
      <c r="H12" s="10">
        <v>40997</v>
      </c>
      <c r="I12" s="5" t="s">
        <v>14</v>
      </c>
      <c r="J12" s="7" t="s">
        <v>19</v>
      </c>
      <c r="K12" s="3" t="s">
        <v>26</v>
      </c>
      <c r="L12" s="8">
        <v>516.62</v>
      </c>
      <c r="M12" s="7"/>
      <c r="N12" s="7" t="s">
        <v>18</v>
      </c>
      <c r="O12" s="26" t="s">
        <v>35</v>
      </c>
      <c r="P12" s="26"/>
    </row>
    <row r="14" ht="15">
      <c r="L14" s="74">
        <f>SUM(L2:L13)</f>
        <v>38137.270000000004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3">
      <selection activeCell="A15" sqref="A15:IV33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51">
      <c r="A2" s="1">
        <v>41018</v>
      </c>
      <c r="B2" s="13" t="s">
        <v>91</v>
      </c>
      <c r="C2" s="2" t="s">
        <v>90</v>
      </c>
      <c r="D2" s="2" t="s">
        <v>29</v>
      </c>
      <c r="E2" s="2" t="s">
        <v>30</v>
      </c>
      <c r="F2" s="2" t="s">
        <v>89</v>
      </c>
      <c r="G2" s="2">
        <v>0</v>
      </c>
      <c r="H2" s="1" t="s">
        <v>13</v>
      </c>
      <c r="I2" s="1" t="s">
        <v>14</v>
      </c>
      <c r="J2" s="3" t="s">
        <v>19</v>
      </c>
      <c r="K2" s="3" t="s">
        <v>26</v>
      </c>
      <c r="L2" s="4">
        <v>220</v>
      </c>
      <c r="M2" s="3"/>
      <c r="N2" s="3" t="s">
        <v>39</v>
      </c>
      <c r="O2" s="26" t="s">
        <v>94</v>
      </c>
      <c r="P2" s="26"/>
    </row>
    <row r="3" spans="1:16" ht="51">
      <c r="A3" s="1">
        <v>41031</v>
      </c>
      <c r="B3" s="13" t="s">
        <v>95</v>
      </c>
      <c r="C3" s="2" t="s">
        <v>96</v>
      </c>
      <c r="D3" s="2" t="s">
        <v>97</v>
      </c>
      <c r="E3" s="2" t="s">
        <v>30</v>
      </c>
      <c r="F3" s="2" t="s">
        <v>80</v>
      </c>
      <c r="G3" s="2">
        <v>0</v>
      </c>
      <c r="H3" s="1" t="s">
        <v>13</v>
      </c>
      <c r="I3" s="1" t="s">
        <v>14</v>
      </c>
      <c r="J3" s="3" t="s">
        <v>12</v>
      </c>
      <c r="K3" s="3" t="s">
        <v>52</v>
      </c>
      <c r="L3" s="4">
        <v>605</v>
      </c>
      <c r="M3" s="3">
        <v>15</v>
      </c>
      <c r="N3" s="3" t="s">
        <v>18</v>
      </c>
      <c r="O3" s="26" t="s">
        <v>42</v>
      </c>
      <c r="P3" s="26" t="s">
        <v>54</v>
      </c>
    </row>
    <row r="4" spans="1:16" ht="38.25">
      <c r="A4" s="5">
        <v>41036</v>
      </c>
      <c r="B4" s="14" t="s">
        <v>98</v>
      </c>
      <c r="C4" s="6" t="s">
        <v>99</v>
      </c>
      <c r="D4" s="6" t="s">
        <v>32</v>
      </c>
      <c r="E4" s="6" t="s">
        <v>30</v>
      </c>
      <c r="F4" s="6" t="s">
        <v>80</v>
      </c>
      <c r="G4" s="2">
        <v>0</v>
      </c>
      <c r="H4" s="5" t="s">
        <v>13</v>
      </c>
      <c r="I4" s="9" t="s">
        <v>14</v>
      </c>
      <c r="J4" s="7" t="s">
        <v>12</v>
      </c>
      <c r="K4" s="3" t="s">
        <v>100</v>
      </c>
      <c r="L4" s="8">
        <v>542.08</v>
      </c>
      <c r="M4" s="7">
        <v>15</v>
      </c>
      <c r="N4" s="7" t="s">
        <v>79</v>
      </c>
      <c r="O4" s="26" t="s">
        <v>42</v>
      </c>
      <c r="P4" s="26"/>
    </row>
    <row r="5" spans="1:16" ht="38.25">
      <c r="A5" s="5">
        <v>41036</v>
      </c>
      <c r="B5" s="14" t="s">
        <v>101</v>
      </c>
      <c r="C5" s="6" t="s">
        <v>71</v>
      </c>
      <c r="D5" s="6" t="s">
        <v>102</v>
      </c>
      <c r="E5" s="6" t="s">
        <v>30</v>
      </c>
      <c r="F5" s="6" t="s">
        <v>21</v>
      </c>
      <c r="G5" s="2">
        <v>0</v>
      </c>
      <c r="H5" s="5" t="s">
        <v>13</v>
      </c>
      <c r="I5" s="9" t="s">
        <v>14</v>
      </c>
      <c r="J5" s="3" t="s">
        <v>12</v>
      </c>
      <c r="K5" s="3" t="s">
        <v>72</v>
      </c>
      <c r="L5" s="8">
        <v>721.03</v>
      </c>
      <c r="M5" s="7">
        <v>17</v>
      </c>
      <c r="N5" s="3" t="s">
        <v>34</v>
      </c>
      <c r="O5" s="26" t="s">
        <v>42</v>
      </c>
      <c r="P5" s="26"/>
    </row>
    <row r="6" spans="1:16" ht="38.25">
      <c r="A6" s="5">
        <v>41039</v>
      </c>
      <c r="B6" s="14" t="s">
        <v>104</v>
      </c>
      <c r="C6" s="6" t="s">
        <v>105</v>
      </c>
      <c r="D6" s="6" t="s">
        <v>106</v>
      </c>
      <c r="E6" s="6" t="s">
        <v>30</v>
      </c>
      <c r="F6" s="6" t="s">
        <v>73</v>
      </c>
      <c r="G6" s="2">
        <v>0</v>
      </c>
      <c r="H6" s="5" t="s">
        <v>13</v>
      </c>
      <c r="I6" s="9">
        <v>41403</v>
      </c>
      <c r="J6" s="7" t="s">
        <v>12</v>
      </c>
      <c r="K6" s="3" t="s">
        <v>100</v>
      </c>
      <c r="L6" s="8">
        <v>5960</v>
      </c>
      <c r="M6" s="7">
        <v>15</v>
      </c>
      <c r="N6" s="7" t="s">
        <v>79</v>
      </c>
      <c r="O6" s="26" t="s">
        <v>42</v>
      </c>
      <c r="P6" s="26"/>
    </row>
    <row r="7" spans="1:16" ht="38.25">
      <c r="A7" s="5">
        <v>41045</v>
      </c>
      <c r="B7" s="14" t="s">
        <v>107</v>
      </c>
      <c r="C7" s="6" t="s">
        <v>99</v>
      </c>
      <c r="D7" s="2" t="s">
        <v>32</v>
      </c>
      <c r="E7" s="6" t="s">
        <v>30</v>
      </c>
      <c r="F7" s="6" t="s">
        <v>22</v>
      </c>
      <c r="G7" s="2">
        <v>0</v>
      </c>
      <c r="H7" s="5" t="s">
        <v>13</v>
      </c>
      <c r="I7" s="9" t="s">
        <v>14</v>
      </c>
      <c r="J7" s="7" t="s">
        <v>12</v>
      </c>
      <c r="K7" s="3" t="s">
        <v>100</v>
      </c>
      <c r="L7" s="8">
        <v>131.89</v>
      </c>
      <c r="M7" s="7">
        <v>15</v>
      </c>
      <c r="N7" s="7" t="s">
        <v>18</v>
      </c>
      <c r="O7" s="26" t="s">
        <v>42</v>
      </c>
      <c r="P7" s="26"/>
    </row>
    <row r="8" spans="1:16" ht="38.25">
      <c r="A8" s="5">
        <v>41047</v>
      </c>
      <c r="B8" s="14" t="s">
        <v>108</v>
      </c>
      <c r="C8" s="6" t="s">
        <v>109</v>
      </c>
      <c r="D8" s="6" t="s">
        <v>110</v>
      </c>
      <c r="E8" s="6" t="s">
        <v>30</v>
      </c>
      <c r="F8" s="6" t="s">
        <v>77</v>
      </c>
      <c r="G8" s="2">
        <v>0</v>
      </c>
      <c r="H8" s="5" t="s">
        <v>13</v>
      </c>
      <c r="I8" s="9" t="s">
        <v>14</v>
      </c>
      <c r="J8" s="7" t="s">
        <v>19</v>
      </c>
      <c r="K8" s="3" t="s">
        <v>78</v>
      </c>
      <c r="L8" s="8">
        <v>1550</v>
      </c>
      <c r="M8" s="7"/>
      <c r="N8" s="7" t="s">
        <v>18</v>
      </c>
      <c r="O8" s="26" t="s">
        <v>42</v>
      </c>
      <c r="P8" s="26"/>
    </row>
    <row r="9" spans="1:16" ht="114.75">
      <c r="A9" s="1">
        <v>41057</v>
      </c>
      <c r="B9" s="13" t="s">
        <v>112</v>
      </c>
      <c r="C9" s="2" t="s">
        <v>113</v>
      </c>
      <c r="D9" s="2" t="s">
        <v>114</v>
      </c>
      <c r="E9" s="2" t="s">
        <v>30</v>
      </c>
      <c r="F9" s="2" t="s">
        <v>22</v>
      </c>
      <c r="G9" s="2">
        <v>0</v>
      </c>
      <c r="H9" s="1" t="s">
        <v>13</v>
      </c>
      <c r="I9" s="1" t="s">
        <v>14</v>
      </c>
      <c r="J9" s="3" t="s">
        <v>12</v>
      </c>
      <c r="K9" s="3" t="s">
        <v>52</v>
      </c>
      <c r="L9" s="4">
        <v>850</v>
      </c>
      <c r="M9" s="3">
        <v>15</v>
      </c>
      <c r="N9" s="3" t="s">
        <v>18</v>
      </c>
      <c r="O9" s="26" t="s">
        <v>42</v>
      </c>
      <c r="P9" s="26"/>
    </row>
    <row r="10" spans="1:16" ht="38.25">
      <c r="A10" s="1">
        <v>41073</v>
      </c>
      <c r="B10" s="13" t="s">
        <v>116</v>
      </c>
      <c r="C10" s="2" t="s">
        <v>117</v>
      </c>
      <c r="D10" s="2" t="s">
        <v>118</v>
      </c>
      <c r="E10" s="2" t="s">
        <v>30</v>
      </c>
      <c r="F10" s="2" t="s">
        <v>119</v>
      </c>
      <c r="G10" s="2">
        <v>78</v>
      </c>
      <c r="H10" s="1">
        <v>41078</v>
      </c>
      <c r="I10" s="1">
        <v>41442</v>
      </c>
      <c r="J10" s="3" t="s">
        <v>19</v>
      </c>
      <c r="K10" s="3" t="s">
        <v>120</v>
      </c>
      <c r="L10" s="4">
        <v>8659.21</v>
      </c>
      <c r="M10" s="3"/>
      <c r="N10" s="3" t="s">
        <v>18</v>
      </c>
      <c r="O10" s="26" t="s">
        <v>35</v>
      </c>
      <c r="P10" s="26"/>
    </row>
    <row r="11" spans="1:16" ht="38.25">
      <c r="A11" s="1">
        <v>41073</v>
      </c>
      <c r="B11" s="13" t="s">
        <v>121</v>
      </c>
      <c r="C11" s="2" t="s">
        <v>122</v>
      </c>
      <c r="D11" s="2" t="s">
        <v>123</v>
      </c>
      <c r="E11" s="2" t="s">
        <v>30</v>
      </c>
      <c r="F11" s="2" t="s">
        <v>88</v>
      </c>
      <c r="G11" s="2">
        <v>68</v>
      </c>
      <c r="H11" s="1">
        <v>41073</v>
      </c>
      <c r="I11" s="1" t="s">
        <v>14</v>
      </c>
      <c r="J11" s="3" t="s">
        <v>12</v>
      </c>
      <c r="K11" s="3" t="s">
        <v>124</v>
      </c>
      <c r="L11" s="4">
        <v>7000</v>
      </c>
      <c r="M11" s="3">
        <v>27</v>
      </c>
      <c r="N11" s="7" t="s">
        <v>79</v>
      </c>
      <c r="O11" s="26" t="s">
        <v>42</v>
      </c>
      <c r="P11" s="26"/>
    </row>
    <row r="12" spans="1:16" ht="51">
      <c r="A12" s="1">
        <v>41082</v>
      </c>
      <c r="B12" s="13" t="s">
        <v>125</v>
      </c>
      <c r="C12" s="2" t="s">
        <v>126</v>
      </c>
      <c r="D12" s="2" t="s">
        <v>127</v>
      </c>
      <c r="E12" s="2" t="s">
        <v>30</v>
      </c>
      <c r="F12" s="2" t="s">
        <v>93</v>
      </c>
      <c r="G12" s="2">
        <v>0</v>
      </c>
      <c r="H12" s="1" t="s">
        <v>13</v>
      </c>
      <c r="I12" s="1" t="s">
        <v>14</v>
      </c>
      <c r="J12" s="3" t="s">
        <v>12</v>
      </c>
      <c r="K12" s="3" t="s">
        <v>100</v>
      </c>
      <c r="L12" s="4">
        <v>1660.12</v>
      </c>
      <c r="M12" s="3">
        <v>15</v>
      </c>
      <c r="N12" s="3" t="s">
        <v>18</v>
      </c>
      <c r="O12" s="26" t="s">
        <v>35</v>
      </c>
      <c r="P12" s="26"/>
    </row>
    <row r="13" spans="1:16" ht="114.75">
      <c r="A13" s="1">
        <v>41085</v>
      </c>
      <c r="B13" s="13" t="s">
        <v>128</v>
      </c>
      <c r="C13" s="2" t="s">
        <v>129</v>
      </c>
      <c r="D13" s="2" t="s">
        <v>130</v>
      </c>
      <c r="E13" s="2" t="s">
        <v>30</v>
      </c>
      <c r="F13" s="2" t="s">
        <v>22</v>
      </c>
      <c r="G13" s="2">
        <v>0</v>
      </c>
      <c r="H13" s="1" t="s">
        <v>13</v>
      </c>
      <c r="I13" s="1" t="s">
        <v>14</v>
      </c>
      <c r="J13" s="3" t="s">
        <v>12</v>
      </c>
      <c r="K13" s="3" t="s">
        <v>52</v>
      </c>
      <c r="L13" s="4">
        <v>4200</v>
      </c>
      <c r="M13" s="3">
        <v>15</v>
      </c>
      <c r="N13" s="7" t="s">
        <v>79</v>
      </c>
      <c r="O13" s="26" t="s">
        <v>35</v>
      </c>
      <c r="P13" s="26"/>
    </row>
    <row r="14" spans="1:16" ht="76.5">
      <c r="A14" s="10">
        <v>41089</v>
      </c>
      <c r="B14" s="16" t="s">
        <v>134</v>
      </c>
      <c r="C14" s="7" t="s">
        <v>133</v>
      </c>
      <c r="D14" s="7" t="s">
        <v>131</v>
      </c>
      <c r="E14" s="7" t="s">
        <v>30</v>
      </c>
      <c r="F14" s="7" t="s">
        <v>103</v>
      </c>
      <c r="G14" s="11">
        <v>0</v>
      </c>
      <c r="H14" s="10" t="s">
        <v>13</v>
      </c>
      <c r="I14" s="9" t="s">
        <v>14</v>
      </c>
      <c r="J14" s="7" t="s">
        <v>19</v>
      </c>
      <c r="K14" s="3" t="s">
        <v>132</v>
      </c>
      <c r="L14" s="8">
        <v>100</v>
      </c>
      <c r="M14" s="7"/>
      <c r="N14" s="3" t="s">
        <v>18</v>
      </c>
      <c r="O14" s="26" t="s">
        <v>42</v>
      </c>
      <c r="P14" s="26"/>
    </row>
    <row r="16" ht="15">
      <c r="L16" s="74">
        <f>SUM(L2:L15)</f>
        <v>32199.329999999998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76.5">
      <c r="A2" s="12">
        <v>41094</v>
      </c>
      <c r="B2" s="11">
        <v>99</v>
      </c>
      <c r="C2" s="3" t="s">
        <v>135</v>
      </c>
      <c r="D2" s="3" t="s">
        <v>136</v>
      </c>
      <c r="E2" s="3" t="s">
        <v>30</v>
      </c>
      <c r="F2" s="3" t="s">
        <v>88</v>
      </c>
      <c r="G2" s="3">
        <v>0</v>
      </c>
      <c r="H2" s="12" t="s">
        <v>13</v>
      </c>
      <c r="I2" s="12" t="s">
        <v>14</v>
      </c>
      <c r="J2" s="3" t="s">
        <v>12</v>
      </c>
      <c r="K2" s="3" t="s">
        <v>52</v>
      </c>
      <c r="L2" s="21">
        <v>1046.65</v>
      </c>
      <c r="M2" s="3">
        <v>15</v>
      </c>
      <c r="N2" s="3" t="s">
        <v>18</v>
      </c>
      <c r="O2" s="26" t="s">
        <v>42</v>
      </c>
      <c r="P2" s="26"/>
    </row>
    <row r="3" spans="1:16" ht="38.25">
      <c r="A3" s="10">
        <v>41109</v>
      </c>
      <c r="B3" s="19">
        <v>111</v>
      </c>
      <c r="C3" s="7" t="s">
        <v>99</v>
      </c>
      <c r="D3" s="7" t="s">
        <v>127</v>
      </c>
      <c r="E3" s="7" t="s">
        <v>30</v>
      </c>
      <c r="F3" s="7" t="s">
        <v>22</v>
      </c>
      <c r="G3" s="7">
        <v>0</v>
      </c>
      <c r="H3" s="10" t="s">
        <v>13</v>
      </c>
      <c r="I3" s="10" t="s">
        <v>14</v>
      </c>
      <c r="J3" s="7" t="s">
        <v>12</v>
      </c>
      <c r="K3" s="7" t="s">
        <v>100</v>
      </c>
      <c r="L3" s="20">
        <v>114.95</v>
      </c>
      <c r="M3" s="7">
        <v>15</v>
      </c>
      <c r="N3" s="7" t="s">
        <v>79</v>
      </c>
      <c r="O3" s="26" t="s">
        <v>42</v>
      </c>
      <c r="P3" s="26"/>
    </row>
    <row r="4" spans="1:16" ht="38.25">
      <c r="A4" s="12">
        <v>41127</v>
      </c>
      <c r="B4" s="11">
        <v>119</v>
      </c>
      <c r="C4" s="3" t="s">
        <v>138</v>
      </c>
      <c r="D4" s="3" t="s">
        <v>139</v>
      </c>
      <c r="E4" s="3" t="s">
        <v>30</v>
      </c>
      <c r="F4" s="3" t="s">
        <v>140</v>
      </c>
      <c r="G4" s="3">
        <v>0</v>
      </c>
      <c r="H4" s="12" t="s">
        <v>13</v>
      </c>
      <c r="I4" s="12" t="s">
        <v>14</v>
      </c>
      <c r="J4" s="3" t="s">
        <v>19</v>
      </c>
      <c r="K4" s="3" t="s">
        <v>26</v>
      </c>
      <c r="L4" s="21">
        <v>285</v>
      </c>
      <c r="M4" s="3"/>
      <c r="N4" s="3" t="s">
        <v>79</v>
      </c>
      <c r="O4" s="26" t="s">
        <v>42</v>
      </c>
      <c r="P4" s="26" t="s">
        <v>137</v>
      </c>
    </row>
    <row r="5" spans="1:16" ht="89.25">
      <c r="A5" s="12">
        <v>41127</v>
      </c>
      <c r="B5" s="11">
        <v>120</v>
      </c>
      <c r="C5" s="3" t="s">
        <v>147</v>
      </c>
      <c r="D5" s="3" t="s">
        <v>141</v>
      </c>
      <c r="E5" s="3" t="s">
        <v>30</v>
      </c>
      <c r="F5" s="3" t="s">
        <v>22</v>
      </c>
      <c r="G5" s="3">
        <v>0</v>
      </c>
      <c r="H5" s="12" t="s">
        <v>13</v>
      </c>
      <c r="I5" s="12" t="s">
        <v>14</v>
      </c>
      <c r="J5" s="3" t="s">
        <v>12</v>
      </c>
      <c r="K5" s="3" t="s">
        <v>100</v>
      </c>
      <c r="L5" s="21">
        <v>224.81</v>
      </c>
      <c r="M5" s="3">
        <v>15</v>
      </c>
      <c r="N5" s="3" t="s">
        <v>79</v>
      </c>
      <c r="O5" s="26" t="s">
        <v>42</v>
      </c>
      <c r="P5" s="26" t="s">
        <v>137</v>
      </c>
    </row>
    <row r="6" spans="1:16" ht="51">
      <c r="A6" s="10">
        <v>41148</v>
      </c>
      <c r="B6" s="19">
        <v>124</v>
      </c>
      <c r="C6" s="7" t="s">
        <v>143</v>
      </c>
      <c r="D6" s="7" t="s">
        <v>141</v>
      </c>
      <c r="E6" s="7" t="s">
        <v>30</v>
      </c>
      <c r="F6" s="7" t="s">
        <v>22</v>
      </c>
      <c r="G6" s="7">
        <v>0</v>
      </c>
      <c r="H6" s="10" t="s">
        <v>13</v>
      </c>
      <c r="I6" s="10" t="s">
        <v>14</v>
      </c>
      <c r="J6" s="7" t="s">
        <v>19</v>
      </c>
      <c r="K6" s="7" t="s">
        <v>60</v>
      </c>
      <c r="L6" s="20">
        <v>295.76</v>
      </c>
      <c r="M6" s="7"/>
      <c r="N6" s="3" t="s">
        <v>79</v>
      </c>
      <c r="O6" s="26" t="s">
        <v>42</v>
      </c>
      <c r="P6" s="26"/>
    </row>
    <row r="7" spans="1:16" ht="76.5">
      <c r="A7" s="10">
        <v>41149</v>
      </c>
      <c r="B7" s="19">
        <v>126</v>
      </c>
      <c r="C7" s="7" t="s">
        <v>144</v>
      </c>
      <c r="D7" s="7" t="s">
        <v>145</v>
      </c>
      <c r="E7" s="7" t="s">
        <v>30</v>
      </c>
      <c r="F7" s="7" t="s">
        <v>64</v>
      </c>
      <c r="G7" s="7">
        <v>0</v>
      </c>
      <c r="H7" s="10" t="s">
        <v>13</v>
      </c>
      <c r="I7" s="10" t="s">
        <v>14</v>
      </c>
      <c r="J7" s="7" t="s">
        <v>19</v>
      </c>
      <c r="K7" s="7" t="s">
        <v>111</v>
      </c>
      <c r="L7" s="20">
        <v>200.8</v>
      </c>
      <c r="M7" s="7"/>
      <c r="N7" s="3" t="s">
        <v>146</v>
      </c>
      <c r="O7" s="26" t="s">
        <v>42</v>
      </c>
      <c r="P7" s="26"/>
    </row>
    <row r="8" spans="1:16" ht="63.75">
      <c r="A8" s="10">
        <v>41162</v>
      </c>
      <c r="B8" s="19">
        <v>138</v>
      </c>
      <c r="C8" s="7" t="s">
        <v>149</v>
      </c>
      <c r="D8" s="7" t="s">
        <v>102</v>
      </c>
      <c r="E8" s="7" t="s">
        <v>30</v>
      </c>
      <c r="F8" s="7" t="s">
        <v>148</v>
      </c>
      <c r="G8" s="7">
        <v>0</v>
      </c>
      <c r="H8" s="10" t="s">
        <v>13</v>
      </c>
      <c r="I8" s="10" t="s">
        <v>14</v>
      </c>
      <c r="J8" s="7" t="s">
        <v>12</v>
      </c>
      <c r="K8" s="7" t="s">
        <v>72</v>
      </c>
      <c r="L8" s="20">
        <v>2269</v>
      </c>
      <c r="M8" s="7">
        <v>17</v>
      </c>
      <c r="N8" s="3" t="s">
        <v>146</v>
      </c>
      <c r="O8" s="26" t="s">
        <v>42</v>
      </c>
      <c r="P8" s="26"/>
    </row>
    <row r="9" spans="1:16" ht="63.75">
      <c r="A9" s="10">
        <v>41162</v>
      </c>
      <c r="B9" s="19">
        <v>139</v>
      </c>
      <c r="C9" s="7" t="s">
        <v>149</v>
      </c>
      <c r="D9" s="7" t="s">
        <v>150</v>
      </c>
      <c r="E9" s="7" t="s">
        <v>30</v>
      </c>
      <c r="F9" s="7" t="s">
        <v>148</v>
      </c>
      <c r="G9" s="7">
        <v>0</v>
      </c>
      <c r="H9" s="10" t="s">
        <v>13</v>
      </c>
      <c r="I9" s="10" t="s">
        <v>14</v>
      </c>
      <c r="J9" s="7" t="s">
        <v>12</v>
      </c>
      <c r="K9" s="7" t="s">
        <v>72</v>
      </c>
      <c r="L9" s="20">
        <v>1186</v>
      </c>
      <c r="M9" s="7">
        <v>17</v>
      </c>
      <c r="N9" s="3" t="s">
        <v>79</v>
      </c>
      <c r="O9" s="26" t="s">
        <v>42</v>
      </c>
      <c r="P9" s="26"/>
    </row>
    <row r="10" spans="1:16" ht="63.75">
      <c r="A10" s="10">
        <v>41162</v>
      </c>
      <c r="B10" s="19">
        <v>140</v>
      </c>
      <c r="C10" s="7" t="s">
        <v>149</v>
      </c>
      <c r="D10" s="7" t="s">
        <v>151</v>
      </c>
      <c r="E10" s="7" t="s">
        <v>30</v>
      </c>
      <c r="F10" s="7" t="s">
        <v>148</v>
      </c>
      <c r="G10" s="7">
        <v>0</v>
      </c>
      <c r="H10" s="10" t="s">
        <v>13</v>
      </c>
      <c r="I10" s="10" t="s">
        <v>14</v>
      </c>
      <c r="J10" s="7" t="s">
        <v>12</v>
      </c>
      <c r="K10" s="7" t="s">
        <v>72</v>
      </c>
      <c r="L10" s="20">
        <v>591.8</v>
      </c>
      <c r="M10" s="7">
        <v>17</v>
      </c>
      <c r="N10" s="3" t="s">
        <v>79</v>
      </c>
      <c r="O10" s="26" t="s">
        <v>42</v>
      </c>
      <c r="P10" s="26"/>
    </row>
    <row r="11" spans="1:16" ht="63.75">
      <c r="A11" s="10">
        <v>41162</v>
      </c>
      <c r="B11" s="19">
        <v>141</v>
      </c>
      <c r="C11" s="7" t="s">
        <v>149</v>
      </c>
      <c r="D11" s="7" t="s">
        <v>102</v>
      </c>
      <c r="E11" s="7" t="s">
        <v>30</v>
      </c>
      <c r="F11" s="7" t="s">
        <v>148</v>
      </c>
      <c r="G11" s="7">
        <v>0</v>
      </c>
      <c r="H11" s="10" t="s">
        <v>13</v>
      </c>
      <c r="I11" s="10" t="s">
        <v>14</v>
      </c>
      <c r="J11" s="7" t="s">
        <v>12</v>
      </c>
      <c r="K11" s="7" t="s">
        <v>72</v>
      </c>
      <c r="L11" s="20">
        <v>1144.16</v>
      </c>
      <c r="M11" s="7">
        <v>17</v>
      </c>
      <c r="N11" s="3" t="s">
        <v>79</v>
      </c>
      <c r="O11" s="26" t="s">
        <v>42</v>
      </c>
      <c r="P11" s="26"/>
    </row>
    <row r="12" spans="1:16" ht="63.75">
      <c r="A12" s="10">
        <v>41163</v>
      </c>
      <c r="B12" s="19">
        <v>144</v>
      </c>
      <c r="C12" s="7" t="s">
        <v>149</v>
      </c>
      <c r="D12" s="7" t="s">
        <v>152</v>
      </c>
      <c r="E12" s="7" t="s">
        <v>30</v>
      </c>
      <c r="F12" s="7" t="s">
        <v>148</v>
      </c>
      <c r="G12" s="7">
        <v>0</v>
      </c>
      <c r="H12" s="10" t="s">
        <v>13</v>
      </c>
      <c r="I12" s="10" t="s">
        <v>14</v>
      </c>
      <c r="J12" s="7" t="s">
        <v>12</v>
      </c>
      <c r="K12" s="7" t="s">
        <v>72</v>
      </c>
      <c r="L12" s="20">
        <v>537.5</v>
      </c>
      <c r="M12" s="7">
        <v>17</v>
      </c>
      <c r="N12" s="3" t="s">
        <v>146</v>
      </c>
      <c r="O12" s="26" t="s">
        <v>42</v>
      </c>
      <c r="P12" s="26"/>
    </row>
    <row r="13" spans="1:16" ht="63.75">
      <c r="A13" s="10">
        <v>41163</v>
      </c>
      <c r="B13" s="19">
        <v>145</v>
      </c>
      <c r="C13" s="7" t="s">
        <v>149</v>
      </c>
      <c r="D13" s="7" t="s">
        <v>153</v>
      </c>
      <c r="E13" s="7" t="s">
        <v>30</v>
      </c>
      <c r="F13" s="7" t="s">
        <v>148</v>
      </c>
      <c r="G13" s="7">
        <v>0</v>
      </c>
      <c r="H13" s="10" t="s">
        <v>13</v>
      </c>
      <c r="I13" s="10" t="s">
        <v>14</v>
      </c>
      <c r="J13" s="7" t="s">
        <v>12</v>
      </c>
      <c r="K13" s="7" t="s">
        <v>72</v>
      </c>
      <c r="L13" s="20">
        <v>180</v>
      </c>
      <c r="M13" s="7">
        <v>17</v>
      </c>
      <c r="N13" s="3" t="s">
        <v>146</v>
      </c>
      <c r="O13" s="26" t="s">
        <v>42</v>
      </c>
      <c r="P13" s="26"/>
    </row>
    <row r="14" spans="1:16" ht="38.25">
      <c r="A14" s="10">
        <v>41169</v>
      </c>
      <c r="B14" s="19">
        <v>147</v>
      </c>
      <c r="C14" s="7" t="s">
        <v>154</v>
      </c>
      <c r="D14" s="7" t="s">
        <v>155</v>
      </c>
      <c r="E14" s="7" t="s">
        <v>30</v>
      </c>
      <c r="F14" s="7" t="s">
        <v>115</v>
      </c>
      <c r="G14" s="7">
        <v>0</v>
      </c>
      <c r="H14" s="10" t="s">
        <v>13</v>
      </c>
      <c r="I14" s="10" t="s">
        <v>14</v>
      </c>
      <c r="J14" s="7" t="s">
        <v>12</v>
      </c>
      <c r="K14" s="7" t="s">
        <v>100</v>
      </c>
      <c r="L14" s="20">
        <v>217.8</v>
      </c>
      <c r="M14" s="7">
        <v>15</v>
      </c>
      <c r="N14" s="3" t="s">
        <v>79</v>
      </c>
      <c r="O14" s="26" t="s">
        <v>42</v>
      </c>
      <c r="P14" s="26"/>
    </row>
    <row r="15" spans="1:16" ht="51">
      <c r="A15" s="10">
        <v>41180</v>
      </c>
      <c r="B15" s="19">
        <v>155</v>
      </c>
      <c r="C15" s="7" t="s">
        <v>156</v>
      </c>
      <c r="D15" s="7" t="s">
        <v>87</v>
      </c>
      <c r="E15" s="7" t="s">
        <v>30</v>
      </c>
      <c r="F15" s="7" t="s">
        <v>21</v>
      </c>
      <c r="G15" s="7">
        <v>0</v>
      </c>
      <c r="H15" s="10" t="s">
        <v>13</v>
      </c>
      <c r="I15" s="10" t="s">
        <v>14</v>
      </c>
      <c r="J15" s="7" t="s">
        <v>19</v>
      </c>
      <c r="K15" s="7" t="s">
        <v>26</v>
      </c>
      <c r="L15" s="20">
        <v>950.22</v>
      </c>
      <c r="M15" s="7"/>
      <c r="N15" s="7" t="s">
        <v>18</v>
      </c>
      <c r="O15" s="26" t="s">
        <v>42</v>
      </c>
      <c r="P15" s="26"/>
    </row>
    <row r="17" ht="15">
      <c r="L17" s="74">
        <f>SUM(L2:L16)</f>
        <v>9244.449999999999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2" sqref="A2:IV39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63.75">
      <c r="A2" s="12">
        <v>41183</v>
      </c>
      <c r="B2" s="2">
        <v>158</v>
      </c>
      <c r="C2" s="3" t="s">
        <v>159</v>
      </c>
      <c r="D2" s="3" t="s">
        <v>160</v>
      </c>
      <c r="E2" s="3" t="s">
        <v>157</v>
      </c>
      <c r="F2" s="3" t="s">
        <v>64</v>
      </c>
      <c r="G2" s="3">
        <v>110</v>
      </c>
      <c r="H2" s="12">
        <v>41184</v>
      </c>
      <c r="I2" s="12">
        <v>41263</v>
      </c>
      <c r="J2" s="3" t="s">
        <v>12</v>
      </c>
      <c r="K2" s="3" t="s">
        <v>52</v>
      </c>
      <c r="L2" s="21">
        <v>4600</v>
      </c>
      <c r="M2" s="3">
        <v>15</v>
      </c>
      <c r="N2" s="3" t="s">
        <v>18</v>
      </c>
      <c r="O2" s="26" t="s">
        <v>42</v>
      </c>
      <c r="P2" s="26"/>
    </row>
    <row r="3" spans="1:16" ht="38.25">
      <c r="A3" s="12">
        <v>41227</v>
      </c>
      <c r="B3" s="2">
        <v>173</v>
      </c>
      <c r="C3" s="3" t="s">
        <v>162</v>
      </c>
      <c r="D3" s="3" t="s">
        <v>163</v>
      </c>
      <c r="E3" s="3" t="s">
        <v>157</v>
      </c>
      <c r="F3" s="3" t="s">
        <v>21</v>
      </c>
      <c r="G3" s="3">
        <v>0</v>
      </c>
      <c r="H3" s="12" t="s">
        <v>13</v>
      </c>
      <c r="I3" s="12" t="s">
        <v>14</v>
      </c>
      <c r="J3" s="3" t="s">
        <v>12</v>
      </c>
      <c r="K3" s="3" t="s">
        <v>72</v>
      </c>
      <c r="L3" s="21">
        <v>55</v>
      </c>
      <c r="M3" s="3">
        <v>17</v>
      </c>
      <c r="N3" s="3" t="s">
        <v>158</v>
      </c>
      <c r="O3" s="26" t="s">
        <v>42</v>
      </c>
      <c r="P3" s="26"/>
    </row>
    <row r="4" spans="1:16" ht="38.25">
      <c r="A4" s="12">
        <v>41246</v>
      </c>
      <c r="B4" s="2">
        <v>177</v>
      </c>
      <c r="C4" s="3" t="s">
        <v>164</v>
      </c>
      <c r="D4" s="3" t="s">
        <v>145</v>
      </c>
      <c r="E4" s="3" t="s">
        <v>157</v>
      </c>
      <c r="F4" s="3" t="s">
        <v>67</v>
      </c>
      <c r="G4" s="3">
        <v>0</v>
      </c>
      <c r="H4" s="12" t="s">
        <v>13</v>
      </c>
      <c r="I4" s="12" t="s">
        <v>14</v>
      </c>
      <c r="J4" s="3" t="s">
        <v>19</v>
      </c>
      <c r="K4" s="3" t="s">
        <v>111</v>
      </c>
      <c r="L4" s="21">
        <v>383.02</v>
      </c>
      <c r="M4" s="3"/>
      <c r="N4" s="3" t="s">
        <v>158</v>
      </c>
      <c r="O4" s="26" t="s">
        <v>42</v>
      </c>
      <c r="P4" s="69"/>
    </row>
    <row r="5" spans="1:16" ht="25.5">
      <c r="A5" s="12">
        <v>41254</v>
      </c>
      <c r="B5" s="2">
        <v>183</v>
      </c>
      <c r="C5" s="3" t="s">
        <v>165</v>
      </c>
      <c r="D5" s="3" t="s">
        <v>87</v>
      </c>
      <c r="E5" s="3" t="s">
        <v>157</v>
      </c>
      <c r="F5" s="3" t="s">
        <v>21</v>
      </c>
      <c r="G5" s="3">
        <v>125</v>
      </c>
      <c r="H5" s="12">
        <v>41255</v>
      </c>
      <c r="I5" s="12">
        <v>41274</v>
      </c>
      <c r="J5" s="3" t="s">
        <v>19</v>
      </c>
      <c r="K5" s="3" t="s">
        <v>166</v>
      </c>
      <c r="L5" s="21">
        <v>15930.93</v>
      </c>
      <c r="M5" s="3"/>
      <c r="N5" s="3" t="s">
        <v>158</v>
      </c>
      <c r="O5" s="26" t="s">
        <v>35</v>
      </c>
      <c r="P5" s="26"/>
    </row>
    <row r="6" spans="1:16" ht="38.25">
      <c r="A6" s="12">
        <v>41256</v>
      </c>
      <c r="B6" s="2">
        <v>185</v>
      </c>
      <c r="C6" s="3" t="s">
        <v>167</v>
      </c>
      <c r="D6" s="3" t="s">
        <v>168</v>
      </c>
      <c r="E6" s="3" t="s">
        <v>157</v>
      </c>
      <c r="F6" s="3" t="s">
        <v>142</v>
      </c>
      <c r="G6" s="3">
        <v>127</v>
      </c>
      <c r="H6" s="12">
        <v>41260</v>
      </c>
      <c r="I6" s="12" t="s">
        <v>170</v>
      </c>
      <c r="J6" s="3" t="s">
        <v>19</v>
      </c>
      <c r="K6" s="3" t="s">
        <v>169</v>
      </c>
      <c r="L6" s="21">
        <v>11751</v>
      </c>
      <c r="M6" s="3"/>
      <c r="N6" s="3" t="s">
        <v>158</v>
      </c>
      <c r="O6" s="26" t="s">
        <v>35</v>
      </c>
      <c r="P6" s="26" t="s">
        <v>53</v>
      </c>
    </row>
    <row r="8" ht="15">
      <c r="L8" s="74">
        <f>SUM(L2:L7)</f>
        <v>32719.95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0" workbookViewId="0" topLeftCell="A91">
      <selection activeCell="L96" sqref="L96"/>
    </sheetView>
  </sheetViews>
  <sheetFormatPr defaultColWidth="9.140625" defaultRowHeight="15"/>
  <cols>
    <col min="1" max="1" width="9.140625" style="10" customWidth="1"/>
    <col min="2" max="2" width="6.28125" style="18" customWidth="1"/>
    <col min="3" max="3" width="16.57421875" style="7" customWidth="1"/>
    <col min="4" max="4" width="12.8515625" style="7" customWidth="1"/>
    <col min="5" max="5" width="9.140625" style="7" customWidth="1"/>
    <col min="6" max="6" width="10.8515625" style="7" customWidth="1"/>
    <col min="7" max="7" width="5.28125" style="11" customWidth="1"/>
    <col min="8" max="8" width="9.00390625" style="10" customWidth="1"/>
    <col min="9" max="9" width="10.421875" style="5" customWidth="1"/>
    <col min="10" max="10" width="9.7109375" style="7" customWidth="1"/>
    <col min="11" max="11" width="9.7109375" style="3" customWidth="1"/>
    <col min="12" max="12" width="9.8515625" style="8" customWidth="1"/>
    <col min="13" max="13" width="6.28125" style="7" customWidth="1"/>
    <col min="14" max="14" width="12.421875" style="7" customWidth="1"/>
    <col min="15" max="15" width="9.140625" style="101" customWidth="1"/>
    <col min="16" max="16384" width="9.140625" style="7" customWidth="1"/>
  </cols>
  <sheetData>
    <row r="1" spans="1:15" s="3" customFormat="1" ht="92.25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  <c r="O1" s="101"/>
    </row>
    <row r="2" spans="1:15" ht="68.25" customHeight="1">
      <c r="A2" s="1">
        <v>41730</v>
      </c>
      <c r="B2" s="17" t="s">
        <v>98</v>
      </c>
      <c r="C2" s="2" t="s">
        <v>383</v>
      </c>
      <c r="D2" s="3" t="s">
        <v>87</v>
      </c>
      <c r="E2" s="2" t="s">
        <v>157</v>
      </c>
      <c r="F2" s="2" t="s">
        <v>140</v>
      </c>
      <c r="G2" s="2">
        <v>39</v>
      </c>
      <c r="H2" s="1">
        <v>41745</v>
      </c>
      <c r="I2" s="1" t="s">
        <v>416</v>
      </c>
      <c r="J2" s="3" t="s">
        <v>19</v>
      </c>
      <c r="K2" s="2" t="s">
        <v>384</v>
      </c>
      <c r="L2" s="4">
        <v>3500</v>
      </c>
      <c r="M2" s="3"/>
      <c r="N2" s="3" t="s">
        <v>385</v>
      </c>
      <c r="O2" s="101">
        <v>2871</v>
      </c>
    </row>
    <row r="3" spans="1:14" ht="56.25" customHeight="1">
      <c r="A3" s="1">
        <v>41730</v>
      </c>
      <c r="B3" s="17" t="s">
        <v>101</v>
      </c>
      <c r="C3" s="2" t="s">
        <v>388</v>
      </c>
      <c r="D3" s="3" t="s">
        <v>389</v>
      </c>
      <c r="E3" s="2" t="s">
        <v>157</v>
      </c>
      <c r="F3" s="2" t="s">
        <v>73</v>
      </c>
      <c r="G3" s="2">
        <v>33</v>
      </c>
      <c r="H3" s="1">
        <v>41733</v>
      </c>
      <c r="I3" s="1">
        <v>42097</v>
      </c>
      <c r="J3" s="3" t="s">
        <v>12</v>
      </c>
      <c r="K3" s="2" t="s">
        <v>560</v>
      </c>
      <c r="L3" s="4">
        <v>4356</v>
      </c>
      <c r="M3" s="3">
        <v>9</v>
      </c>
      <c r="N3" s="3" t="s">
        <v>192</v>
      </c>
    </row>
    <row r="4" spans="1:14" ht="29.25" customHeight="1">
      <c r="A4" s="1">
        <v>41731</v>
      </c>
      <c r="B4" s="17" t="s">
        <v>387</v>
      </c>
      <c r="C4" s="2" t="s">
        <v>390</v>
      </c>
      <c r="D4" s="3" t="s">
        <v>295</v>
      </c>
      <c r="E4" s="2" t="s">
        <v>157</v>
      </c>
      <c r="F4" s="2" t="s">
        <v>142</v>
      </c>
      <c r="G4" s="2">
        <v>0</v>
      </c>
      <c r="H4" s="12" t="s">
        <v>13</v>
      </c>
      <c r="I4" s="1" t="s">
        <v>14</v>
      </c>
      <c r="J4" s="3" t="s">
        <v>19</v>
      </c>
      <c r="K4" s="2" t="s">
        <v>324</v>
      </c>
      <c r="L4" s="4">
        <v>240.6</v>
      </c>
      <c r="M4" s="3"/>
      <c r="N4" s="3" t="s">
        <v>192</v>
      </c>
    </row>
    <row r="5" spans="1:14" ht="119.25" customHeight="1">
      <c r="A5" s="10">
        <v>41732</v>
      </c>
      <c r="B5" s="18" t="s">
        <v>104</v>
      </c>
      <c r="C5" s="6" t="s">
        <v>391</v>
      </c>
      <c r="D5" s="6" t="s">
        <v>392</v>
      </c>
      <c r="E5" s="2" t="s">
        <v>30</v>
      </c>
      <c r="F5" s="3" t="s">
        <v>67</v>
      </c>
      <c r="G5" s="2">
        <v>35</v>
      </c>
      <c r="H5" s="1">
        <v>41737</v>
      </c>
      <c r="I5" s="1" t="s">
        <v>14</v>
      </c>
      <c r="J5" s="7" t="s">
        <v>12</v>
      </c>
      <c r="K5" s="33" t="s">
        <v>393</v>
      </c>
      <c r="L5" s="4">
        <v>23000</v>
      </c>
      <c r="M5" s="7">
        <v>12</v>
      </c>
      <c r="N5" s="80" t="s">
        <v>514</v>
      </c>
    </row>
    <row r="6" spans="1:15" s="3" customFormat="1" ht="80.25" customHeight="1">
      <c r="A6" s="1">
        <v>41736</v>
      </c>
      <c r="B6" s="17" t="s">
        <v>107</v>
      </c>
      <c r="C6" s="2" t="s">
        <v>427</v>
      </c>
      <c r="D6" s="2" t="s">
        <v>428</v>
      </c>
      <c r="E6" s="2" t="s">
        <v>30</v>
      </c>
      <c r="F6" s="2" t="s">
        <v>179</v>
      </c>
      <c r="G6" s="2">
        <v>0</v>
      </c>
      <c r="H6" s="12" t="s">
        <v>13</v>
      </c>
      <c r="I6" s="1" t="s">
        <v>14</v>
      </c>
      <c r="J6" s="3" t="s">
        <v>19</v>
      </c>
      <c r="K6" s="3" t="s">
        <v>303</v>
      </c>
      <c r="L6" s="4">
        <v>155.5</v>
      </c>
      <c r="M6" s="3">
        <v>13</v>
      </c>
      <c r="N6" s="3" t="s">
        <v>192</v>
      </c>
      <c r="O6" s="101"/>
    </row>
    <row r="7" spans="1:14" ht="118.5" customHeight="1">
      <c r="A7" s="5">
        <v>41737</v>
      </c>
      <c r="B7" s="18" t="s">
        <v>394</v>
      </c>
      <c r="C7" s="6" t="s">
        <v>399</v>
      </c>
      <c r="D7" s="6" t="s">
        <v>400</v>
      </c>
      <c r="E7" s="2" t="s">
        <v>30</v>
      </c>
      <c r="F7" s="2" t="s">
        <v>401</v>
      </c>
      <c r="G7" s="2">
        <v>37</v>
      </c>
      <c r="H7" s="1">
        <v>41743</v>
      </c>
      <c r="I7" s="1">
        <v>41989</v>
      </c>
      <c r="J7" s="3" t="s">
        <v>12</v>
      </c>
      <c r="K7" s="2" t="s">
        <v>402</v>
      </c>
      <c r="L7" s="4">
        <v>22000</v>
      </c>
      <c r="M7" s="3">
        <v>27</v>
      </c>
      <c r="N7" s="80" t="s">
        <v>515</v>
      </c>
    </row>
    <row r="8" spans="1:14" ht="83.25" customHeight="1">
      <c r="A8" s="5">
        <v>41737</v>
      </c>
      <c r="B8" s="18" t="s">
        <v>108</v>
      </c>
      <c r="C8" s="2" t="s">
        <v>403</v>
      </c>
      <c r="D8" s="2" t="s">
        <v>484</v>
      </c>
      <c r="E8" s="2" t="s">
        <v>30</v>
      </c>
      <c r="F8" s="6" t="s">
        <v>69</v>
      </c>
      <c r="G8" s="2">
        <v>0</v>
      </c>
      <c r="H8" s="12" t="s">
        <v>13</v>
      </c>
      <c r="I8" s="1" t="s">
        <v>14</v>
      </c>
      <c r="J8" s="3" t="s">
        <v>19</v>
      </c>
      <c r="K8" s="2" t="s">
        <v>540</v>
      </c>
      <c r="L8" s="4">
        <v>385</v>
      </c>
      <c r="M8" s="3"/>
      <c r="N8" s="3" t="s">
        <v>192</v>
      </c>
    </row>
    <row r="9" spans="1:14" ht="29.25" customHeight="1">
      <c r="A9" s="5">
        <v>41737</v>
      </c>
      <c r="B9" s="18" t="s">
        <v>395</v>
      </c>
      <c r="C9" s="2" t="s">
        <v>404</v>
      </c>
      <c r="D9" s="6" t="s">
        <v>405</v>
      </c>
      <c r="E9" s="2" t="s">
        <v>30</v>
      </c>
      <c r="F9" s="6" t="s">
        <v>406</v>
      </c>
      <c r="G9" s="2">
        <v>0</v>
      </c>
      <c r="H9" s="12" t="s">
        <v>13</v>
      </c>
      <c r="I9" s="1" t="s">
        <v>14</v>
      </c>
      <c r="J9" s="3" t="s">
        <v>19</v>
      </c>
      <c r="K9" s="75" t="s">
        <v>541</v>
      </c>
      <c r="L9" s="4">
        <v>411.4</v>
      </c>
      <c r="M9" s="3"/>
      <c r="N9" s="3" t="s">
        <v>192</v>
      </c>
    </row>
    <row r="10" spans="1:15" s="3" customFormat="1" ht="65.25" customHeight="1">
      <c r="A10" s="1">
        <v>41737</v>
      </c>
      <c r="B10" s="17" t="s">
        <v>396</v>
      </c>
      <c r="C10" s="2" t="s">
        <v>407</v>
      </c>
      <c r="D10" s="2" t="s">
        <v>408</v>
      </c>
      <c r="E10" s="2" t="s">
        <v>30</v>
      </c>
      <c r="F10" s="2" t="s">
        <v>373</v>
      </c>
      <c r="G10" s="2">
        <v>0</v>
      </c>
      <c r="H10" s="12" t="s">
        <v>13</v>
      </c>
      <c r="I10" s="1" t="s">
        <v>14</v>
      </c>
      <c r="J10" s="3" t="s">
        <v>12</v>
      </c>
      <c r="K10" s="3" t="s">
        <v>542</v>
      </c>
      <c r="L10" s="4">
        <v>2300</v>
      </c>
      <c r="M10" s="3">
        <v>1</v>
      </c>
      <c r="N10" s="3" t="s">
        <v>192</v>
      </c>
      <c r="O10" s="101"/>
    </row>
    <row r="11" spans="1:15" ht="40.5" customHeight="1">
      <c r="A11" s="5">
        <v>41738</v>
      </c>
      <c r="B11" s="18" t="s">
        <v>397</v>
      </c>
      <c r="C11" s="6" t="s">
        <v>409</v>
      </c>
      <c r="D11" s="6" t="s">
        <v>410</v>
      </c>
      <c r="E11" s="2" t="s">
        <v>30</v>
      </c>
      <c r="F11" s="6" t="s">
        <v>276</v>
      </c>
      <c r="G11" s="2">
        <v>0</v>
      </c>
      <c r="H11" s="5">
        <v>41760</v>
      </c>
      <c r="I11" s="5">
        <v>41913</v>
      </c>
      <c r="J11" s="7" t="s">
        <v>12</v>
      </c>
      <c r="K11" s="2" t="s">
        <v>303</v>
      </c>
      <c r="L11" s="8">
        <v>250</v>
      </c>
      <c r="M11" s="7">
        <v>13</v>
      </c>
      <c r="N11" s="3" t="s">
        <v>192</v>
      </c>
      <c r="O11" s="101">
        <v>242</v>
      </c>
    </row>
    <row r="12" spans="1:14" ht="40.5" customHeight="1">
      <c r="A12" s="5">
        <v>41738</v>
      </c>
      <c r="B12" s="17" t="s">
        <v>398</v>
      </c>
      <c r="C12" s="6" t="s">
        <v>489</v>
      </c>
      <c r="D12" s="6" t="s">
        <v>490</v>
      </c>
      <c r="E12" s="2" t="s">
        <v>157</v>
      </c>
      <c r="F12" s="6" t="s">
        <v>491</v>
      </c>
      <c r="G12" s="2">
        <v>0</v>
      </c>
      <c r="H12" s="12" t="s">
        <v>13</v>
      </c>
      <c r="I12" s="1" t="s">
        <v>14</v>
      </c>
      <c r="J12" s="3" t="s">
        <v>12</v>
      </c>
      <c r="K12" s="2" t="s">
        <v>183</v>
      </c>
      <c r="L12" s="8">
        <v>630</v>
      </c>
      <c r="M12" s="7">
        <v>22</v>
      </c>
      <c r="N12" s="3" t="s">
        <v>192</v>
      </c>
    </row>
    <row r="13" spans="1:14" ht="40.5" customHeight="1">
      <c r="A13" s="5">
        <v>41739</v>
      </c>
      <c r="B13" s="17" t="s">
        <v>417</v>
      </c>
      <c r="C13" s="6" t="s">
        <v>447</v>
      </c>
      <c r="D13" s="6" t="s">
        <v>448</v>
      </c>
      <c r="E13" s="2" t="s">
        <v>30</v>
      </c>
      <c r="F13" s="6" t="s">
        <v>69</v>
      </c>
      <c r="G13" s="2">
        <v>0</v>
      </c>
      <c r="H13" s="12" t="s">
        <v>13</v>
      </c>
      <c r="I13" s="1" t="s">
        <v>14</v>
      </c>
      <c r="J13" s="3" t="s">
        <v>19</v>
      </c>
      <c r="K13" s="35" t="s">
        <v>356</v>
      </c>
      <c r="L13" s="8">
        <v>140</v>
      </c>
      <c r="N13" s="3" t="s">
        <v>192</v>
      </c>
    </row>
    <row r="14" spans="1:15" s="3" customFormat="1" ht="56.25" customHeight="1">
      <c r="A14" s="1">
        <v>41740</v>
      </c>
      <c r="B14" s="18" t="s">
        <v>112</v>
      </c>
      <c r="C14" s="3" t="s">
        <v>430</v>
      </c>
      <c r="D14" s="3" t="s">
        <v>178</v>
      </c>
      <c r="E14" s="2" t="s">
        <v>157</v>
      </c>
      <c r="F14" s="2" t="s">
        <v>179</v>
      </c>
      <c r="G14" s="2" t="s">
        <v>483</v>
      </c>
      <c r="H14" s="1">
        <v>41761</v>
      </c>
      <c r="I14" s="1">
        <v>42125</v>
      </c>
      <c r="J14" s="3" t="s">
        <v>12</v>
      </c>
      <c r="K14" s="2" t="s">
        <v>315</v>
      </c>
      <c r="L14" s="4">
        <v>900</v>
      </c>
      <c r="M14" s="3">
        <v>6</v>
      </c>
      <c r="N14" s="3" t="s">
        <v>192</v>
      </c>
      <c r="O14" s="101"/>
    </row>
    <row r="15" spans="1:14" ht="54.75" customHeight="1">
      <c r="A15" s="1">
        <v>41740</v>
      </c>
      <c r="B15" s="18" t="s">
        <v>418</v>
      </c>
      <c r="C15" s="2" t="s">
        <v>431</v>
      </c>
      <c r="D15" s="3" t="s">
        <v>245</v>
      </c>
      <c r="E15" s="2" t="s">
        <v>30</v>
      </c>
      <c r="F15" s="2" t="s">
        <v>22</v>
      </c>
      <c r="G15" s="2"/>
      <c r="H15" s="1">
        <v>41750</v>
      </c>
      <c r="I15" s="1" t="s">
        <v>14</v>
      </c>
      <c r="J15" s="3" t="s">
        <v>215</v>
      </c>
      <c r="K15" s="2" t="s">
        <v>216</v>
      </c>
      <c r="L15" s="4">
        <v>500</v>
      </c>
      <c r="M15" s="3">
        <v>26</v>
      </c>
      <c r="N15" s="3" t="s">
        <v>192</v>
      </c>
    </row>
    <row r="16" spans="1:15" s="3" customFormat="1" ht="69" customHeight="1">
      <c r="A16" s="1">
        <v>41740</v>
      </c>
      <c r="B16" s="18" t="s">
        <v>419</v>
      </c>
      <c r="C16" s="2" t="s">
        <v>432</v>
      </c>
      <c r="D16" s="2" t="s">
        <v>487</v>
      </c>
      <c r="E16" s="2" t="s">
        <v>30</v>
      </c>
      <c r="F16" s="2" t="s">
        <v>22</v>
      </c>
      <c r="G16" s="2"/>
      <c r="H16" s="1">
        <v>41750</v>
      </c>
      <c r="I16" s="1" t="s">
        <v>14</v>
      </c>
      <c r="J16" s="3" t="s">
        <v>215</v>
      </c>
      <c r="K16" s="2" t="s">
        <v>216</v>
      </c>
      <c r="L16" s="4">
        <v>300</v>
      </c>
      <c r="M16" s="3">
        <v>26</v>
      </c>
      <c r="N16" s="3" t="s">
        <v>192</v>
      </c>
      <c r="O16" s="101"/>
    </row>
    <row r="17" spans="1:14" ht="93.75" customHeight="1">
      <c r="A17" s="1">
        <v>41740</v>
      </c>
      <c r="B17" s="18" t="s">
        <v>420</v>
      </c>
      <c r="C17" s="7" t="s">
        <v>433</v>
      </c>
      <c r="D17" s="2" t="s">
        <v>486</v>
      </c>
      <c r="E17" s="2" t="s">
        <v>30</v>
      </c>
      <c r="F17" s="2" t="s">
        <v>22</v>
      </c>
      <c r="G17" s="2"/>
      <c r="H17" s="1">
        <v>41750</v>
      </c>
      <c r="I17" s="1" t="s">
        <v>14</v>
      </c>
      <c r="J17" s="3" t="s">
        <v>215</v>
      </c>
      <c r="K17" s="2" t="s">
        <v>216</v>
      </c>
      <c r="L17" s="4">
        <v>400</v>
      </c>
      <c r="M17" s="3">
        <v>26</v>
      </c>
      <c r="N17" s="3" t="s">
        <v>192</v>
      </c>
    </row>
    <row r="18" spans="1:14" ht="57.75" customHeight="1">
      <c r="A18" s="1">
        <v>41740</v>
      </c>
      <c r="B18" s="18" t="s">
        <v>421</v>
      </c>
      <c r="C18" s="6" t="s">
        <v>434</v>
      </c>
      <c r="D18" s="2" t="s">
        <v>485</v>
      </c>
      <c r="E18" s="2" t="s">
        <v>30</v>
      </c>
      <c r="F18" s="2" t="s">
        <v>22</v>
      </c>
      <c r="G18" s="2">
        <v>41</v>
      </c>
      <c r="H18" s="1">
        <v>41750</v>
      </c>
      <c r="I18" s="1" t="s">
        <v>14</v>
      </c>
      <c r="J18" s="3" t="s">
        <v>215</v>
      </c>
      <c r="K18" s="2" t="s">
        <v>216</v>
      </c>
      <c r="L18" s="4">
        <v>400</v>
      </c>
      <c r="M18" s="3">
        <v>26</v>
      </c>
      <c r="N18" s="3" t="s">
        <v>192</v>
      </c>
    </row>
    <row r="19" spans="1:14" ht="69" customHeight="1">
      <c r="A19" s="1">
        <v>41740</v>
      </c>
      <c r="B19" s="17" t="s">
        <v>422</v>
      </c>
      <c r="C19" s="6" t="s">
        <v>435</v>
      </c>
      <c r="D19" s="2" t="s">
        <v>446</v>
      </c>
      <c r="E19" s="2" t="s">
        <v>30</v>
      </c>
      <c r="F19" s="2" t="s">
        <v>22</v>
      </c>
      <c r="G19" s="2">
        <v>43</v>
      </c>
      <c r="H19" s="1">
        <v>41750</v>
      </c>
      <c r="I19" s="1" t="s">
        <v>14</v>
      </c>
      <c r="J19" s="3" t="s">
        <v>215</v>
      </c>
      <c r="K19" s="2" t="s">
        <v>216</v>
      </c>
      <c r="L19" s="4">
        <v>100</v>
      </c>
      <c r="M19" s="3">
        <v>26</v>
      </c>
      <c r="N19" s="3" t="s">
        <v>192</v>
      </c>
    </row>
    <row r="20" spans="1:15" s="3" customFormat="1" ht="56.25" customHeight="1">
      <c r="A20" s="1">
        <v>41740</v>
      </c>
      <c r="B20" s="18" t="s">
        <v>423</v>
      </c>
      <c r="C20" s="6" t="s">
        <v>436</v>
      </c>
      <c r="D20" s="2" t="s">
        <v>445</v>
      </c>
      <c r="E20" s="2" t="s">
        <v>30</v>
      </c>
      <c r="F20" s="2" t="s">
        <v>22</v>
      </c>
      <c r="G20" s="2">
        <v>45</v>
      </c>
      <c r="H20" s="1">
        <v>41750</v>
      </c>
      <c r="I20" s="1" t="s">
        <v>14</v>
      </c>
      <c r="J20" s="3" t="s">
        <v>215</v>
      </c>
      <c r="K20" s="2" t="s">
        <v>216</v>
      </c>
      <c r="L20" s="4">
        <v>400</v>
      </c>
      <c r="M20" s="3">
        <v>26</v>
      </c>
      <c r="N20" s="3" t="s">
        <v>192</v>
      </c>
      <c r="O20" s="101"/>
    </row>
    <row r="21" spans="1:14" ht="55.5" customHeight="1">
      <c r="A21" s="1">
        <v>41740</v>
      </c>
      <c r="B21" s="18" t="s">
        <v>116</v>
      </c>
      <c r="C21" s="6" t="s">
        <v>437</v>
      </c>
      <c r="D21" s="2" t="s">
        <v>444</v>
      </c>
      <c r="E21" s="2" t="s">
        <v>30</v>
      </c>
      <c r="F21" s="2" t="s">
        <v>22</v>
      </c>
      <c r="G21" s="2">
        <v>46</v>
      </c>
      <c r="H21" s="1">
        <v>41750</v>
      </c>
      <c r="I21" s="1" t="s">
        <v>14</v>
      </c>
      <c r="J21" s="3" t="s">
        <v>215</v>
      </c>
      <c r="K21" s="2" t="s">
        <v>216</v>
      </c>
      <c r="L21" s="4">
        <v>500</v>
      </c>
      <c r="M21" s="3">
        <v>26</v>
      </c>
      <c r="N21" s="3" t="s">
        <v>192</v>
      </c>
    </row>
    <row r="22" spans="1:14" ht="55.5" customHeight="1">
      <c r="A22" s="1">
        <v>41740</v>
      </c>
      <c r="B22" s="17" t="s">
        <v>121</v>
      </c>
      <c r="C22" s="2" t="s">
        <v>411</v>
      </c>
      <c r="D22" s="2" t="s">
        <v>412</v>
      </c>
      <c r="E22" s="2" t="s">
        <v>30</v>
      </c>
      <c r="F22" s="2" t="s">
        <v>413</v>
      </c>
      <c r="G22" s="2">
        <v>0</v>
      </c>
      <c r="H22" s="12" t="s">
        <v>13</v>
      </c>
      <c r="I22" s="1" t="s">
        <v>14</v>
      </c>
      <c r="J22" s="3" t="s">
        <v>19</v>
      </c>
      <c r="K22" s="75" t="s">
        <v>414</v>
      </c>
      <c r="L22" s="21">
        <v>500</v>
      </c>
      <c r="M22" s="3"/>
      <c r="N22" s="3" t="s">
        <v>192</v>
      </c>
    </row>
    <row r="23" spans="1:14" ht="54.75" customHeight="1">
      <c r="A23" s="10">
        <v>41740</v>
      </c>
      <c r="B23" s="103" t="s">
        <v>424</v>
      </c>
      <c r="C23" s="7" t="s">
        <v>438</v>
      </c>
      <c r="D23" s="7" t="s">
        <v>145</v>
      </c>
      <c r="E23" s="2" t="s">
        <v>157</v>
      </c>
      <c r="F23" s="2" t="s">
        <v>142</v>
      </c>
      <c r="G23" s="2">
        <v>0</v>
      </c>
      <c r="H23" s="12" t="s">
        <v>13</v>
      </c>
      <c r="I23" s="1" t="s">
        <v>14</v>
      </c>
      <c r="J23" s="3" t="s">
        <v>19</v>
      </c>
      <c r="K23" s="3" t="s">
        <v>543</v>
      </c>
      <c r="L23" s="4">
        <v>256.47</v>
      </c>
      <c r="M23" s="3"/>
      <c r="N23" s="3" t="s">
        <v>192</v>
      </c>
    </row>
    <row r="24" spans="1:15" ht="58.5" customHeight="1">
      <c r="A24" s="1">
        <v>41740</v>
      </c>
      <c r="B24" s="103" t="s">
        <v>425</v>
      </c>
      <c r="C24" s="75" t="s">
        <v>429</v>
      </c>
      <c r="D24" s="2" t="s">
        <v>239</v>
      </c>
      <c r="E24" s="2" t="s">
        <v>30</v>
      </c>
      <c r="F24" s="2" t="s">
        <v>22</v>
      </c>
      <c r="G24" s="11">
        <v>0</v>
      </c>
      <c r="H24" s="12" t="s">
        <v>13</v>
      </c>
      <c r="I24" s="1" t="s">
        <v>14</v>
      </c>
      <c r="J24" s="3" t="s">
        <v>12</v>
      </c>
      <c r="K24" s="2" t="s">
        <v>217</v>
      </c>
      <c r="L24" s="4">
        <v>600</v>
      </c>
      <c r="M24" s="3">
        <v>25</v>
      </c>
      <c r="N24" s="3" t="s">
        <v>192</v>
      </c>
      <c r="O24" s="101">
        <v>415.88</v>
      </c>
    </row>
    <row r="25" spans="1:15" ht="51.75" customHeight="1">
      <c r="A25" s="5">
        <v>41743</v>
      </c>
      <c r="B25" s="103" t="s">
        <v>426</v>
      </c>
      <c r="C25" s="6" t="s">
        <v>439</v>
      </c>
      <c r="D25" s="2" t="s">
        <v>472</v>
      </c>
      <c r="E25" s="2" t="s">
        <v>157</v>
      </c>
      <c r="F25" s="6" t="s">
        <v>80</v>
      </c>
      <c r="G25" s="2">
        <v>0</v>
      </c>
      <c r="H25" s="12" t="s">
        <v>13</v>
      </c>
      <c r="I25" s="1" t="s">
        <v>14</v>
      </c>
      <c r="J25" s="3" t="s">
        <v>19</v>
      </c>
      <c r="K25" s="2" t="s">
        <v>346</v>
      </c>
      <c r="L25" s="8">
        <v>20</v>
      </c>
      <c r="N25" s="3" t="s">
        <v>192</v>
      </c>
      <c r="O25" s="101">
        <v>10</v>
      </c>
    </row>
    <row r="26" spans="1:15" ht="54.75" customHeight="1">
      <c r="A26" s="5">
        <v>41743</v>
      </c>
      <c r="B26" s="103" t="s">
        <v>442</v>
      </c>
      <c r="C26" s="6" t="s">
        <v>516</v>
      </c>
      <c r="D26" s="6" t="s">
        <v>349</v>
      </c>
      <c r="E26" s="2" t="s">
        <v>30</v>
      </c>
      <c r="F26" s="6" t="s">
        <v>276</v>
      </c>
      <c r="G26" s="2">
        <v>0</v>
      </c>
      <c r="H26" s="12" t="s">
        <v>13</v>
      </c>
      <c r="I26" s="1" t="s">
        <v>14</v>
      </c>
      <c r="J26" s="7" t="s">
        <v>12</v>
      </c>
      <c r="K26" s="2" t="s">
        <v>303</v>
      </c>
      <c r="L26" s="8">
        <v>1500</v>
      </c>
      <c r="M26" s="7">
        <v>13</v>
      </c>
      <c r="N26" s="3" t="s">
        <v>192</v>
      </c>
      <c r="O26" s="101">
        <v>1452</v>
      </c>
    </row>
    <row r="27" spans="1:15" ht="42.75" customHeight="1">
      <c r="A27" s="5">
        <v>41743</v>
      </c>
      <c r="B27" s="103" t="s">
        <v>449</v>
      </c>
      <c r="C27" s="6" t="s">
        <v>440</v>
      </c>
      <c r="D27" s="6" t="s">
        <v>441</v>
      </c>
      <c r="E27" s="2" t="s">
        <v>30</v>
      </c>
      <c r="F27" s="6" t="s">
        <v>119</v>
      </c>
      <c r="G27" s="2">
        <v>52</v>
      </c>
      <c r="H27" s="1">
        <v>41751</v>
      </c>
      <c r="I27" s="1">
        <v>42846</v>
      </c>
      <c r="J27" s="7" t="s">
        <v>12</v>
      </c>
      <c r="K27" s="2" t="s">
        <v>544</v>
      </c>
      <c r="L27" s="8">
        <v>9948.96</v>
      </c>
      <c r="M27" s="3">
        <v>7</v>
      </c>
      <c r="N27" s="3" t="s">
        <v>385</v>
      </c>
      <c r="O27" s="101">
        <v>9948.96</v>
      </c>
    </row>
    <row r="28" spans="1:14" ht="44.25" customHeight="1">
      <c r="A28" s="5">
        <v>41746</v>
      </c>
      <c r="B28" s="103" t="s">
        <v>450</v>
      </c>
      <c r="C28" s="6" t="s">
        <v>443</v>
      </c>
      <c r="D28" s="2" t="s">
        <v>501</v>
      </c>
      <c r="E28" s="2" t="s">
        <v>30</v>
      </c>
      <c r="F28" s="6" t="s">
        <v>161</v>
      </c>
      <c r="G28" s="2">
        <v>0</v>
      </c>
      <c r="H28" s="12" t="s">
        <v>13</v>
      </c>
      <c r="I28" s="1" t="s">
        <v>14</v>
      </c>
      <c r="J28" s="3" t="s">
        <v>19</v>
      </c>
      <c r="K28" s="2" t="s">
        <v>545</v>
      </c>
      <c r="L28" s="8">
        <v>30</v>
      </c>
      <c r="N28" s="3" t="s">
        <v>192</v>
      </c>
    </row>
    <row r="29" spans="1:15" ht="103.5" customHeight="1">
      <c r="A29" s="5">
        <v>41746</v>
      </c>
      <c r="B29" s="103" t="s">
        <v>125</v>
      </c>
      <c r="C29" s="6" t="s">
        <v>451</v>
      </c>
      <c r="D29" s="6" t="s">
        <v>452</v>
      </c>
      <c r="E29" s="2" t="s">
        <v>30</v>
      </c>
      <c r="F29" s="2" t="s">
        <v>22</v>
      </c>
      <c r="G29" s="11">
        <v>0</v>
      </c>
      <c r="H29" s="12" t="s">
        <v>13</v>
      </c>
      <c r="I29" s="1" t="s">
        <v>14</v>
      </c>
      <c r="J29" s="3" t="s">
        <v>19</v>
      </c>
      <c r="K29" s="2" t="s">
        <v>132</v>
      </c>
      <c r="L29" s="8">
        <v>800</v>
      </c>
      <c r="N29" s="3" t="s">
        <v>192</v>
      </c>
      <c r="O29" s="101">
        <v>640.28</v>
      </c>
    </row>
    <row r="30" spans="1:14" ht="103.5" customHeight="1">
      <c r="A30" s="5">
        <v>41746</v>
      </c>
      <c r="B30" s="104" t="s">
        <v>128</v>
      </c>
      <c r="C30" s="6" t="s">
        <v>460</v>
      </c>
      <c r="D30" s="6" t="s">
        <v>295</v>
      </c>
      <c r="E30" s="2" t="s">
        <v>157</v>
      </c>
      <c r="F30" s="2" t="s">
        <v>142</v>
      </c>
      <c r="G30" s="11">
        <v>0</v>
      </c>
      <c r="H30" s="12" t="s">
        <v>13</v>
      </c>
      <c r="I30" s="1" t="s">
        <v>14</v>
      </c>
      <c r="J30" s="3" t="s">
        <v>12</v>
      </c>
      <c r="K30" s="2" t="s">
        <v>326</v>
      </c>
      <c r="L30" s="8">
        <v>1120</v>
      </c>
      <c r="M30" s="3">
        <v>1</v>
      </c>
      <c r="N30" s="3" t="s">
        <v>192</v>
      </c>
    </row>
    <row r="31" spans="1:15" s="3" customFormat="1" ht="66.75" customHeight="1">
      <c r="A31" s="1">
        <v>41752</v>
      </c>
      <c r="B31" s="104" t="s">
        <v>453</v>
      </c>
      <c r="C31" s="2" t="s">
        <v>546</v>
      </c>
      <c r="D31" s="2" t="s">
        <v>488</v>
      </c>
      <c r="E31" s="2" t="s">
        <v>30</v>
      </c>
      <c r="F31" s="6" t="s">
        <v>276</v>
      </c>
      <c r="G31" s="11">
        <v>0</v>
      </c>
      <c r="H31" s="12" t="s">
        <v>13</v>
      </c>
      <c r="I31" s="1" t="s">
        <v>14</v>
      </c>
      <c r="J31" s="3" t="s">
        <v>12</v>
      </c>
      <c r="K31" s="2" t="s">
        <v>303</v>
      </c>
      <c r="L31" s="4">
        <v>1016.4</v>
      </c>
      <c r="M31" s="3">
        <v>13</v>
      </c>
      <c r="N31" s="3" t="s">
        <v>192</v>
      </c>
      <c r="O31" s="101"/>
    </row>
    <row r="32" spans="1:15" s="3" customFormat="1" ht="41.25" customHeight="1">
      <c r="A32" s="1">
        <v>41752</v>
      </c>
      <c r="B32" s="103" t="s">
        <v>454</v>
      </c>
      <c r="C32" s="2" t="s">
        <v>547</v>
      </c>
      <c r="D32" s="2" t="s">
        <v>51</v>
      </c>
      <c r="E32" s="2" t="s">
        <v>30</v>
      </c>
      <c r="F32" s="6" t="s">
        <v>276</v>
      </c>
      <c r="G32" s="11">
        <v>0</v>
      </c>
      <c r="H32" s="12" t="s">
        <v>13</v>
      </c>
      <c r="I32" s="1" t="s">
        <v>14</v>
      </c>
      <c r="J32" s="3" t="s">
        <v>12</v>
      </c>
      <c r="K32" s="2" t="s">
        <v>303</v>
      </c>
      <c r="L32" s="4">
        <v>3100</v>
      </c>
      <c r="M32" s="3">
        <v>13</v>
      </c>
      <c r="N32" s="3" t="s">
        <v>353</v>
      </c>
      <c r="O32" s="101"/>
    </row>
    <row r="33" spans="1:15" s="3" customFormat="1" ht="56.25" customHeight="1">
      <c r="A33" s="5">
        <v>41753</v>
      </c>
      <c r="B33" s="104" t="s">
        <v>455</v>
      </c>
      <c r="C33" s="75" t="s">
        <v>548</v>
      </c>
      <c r="D33" s="2" t="s">
        <v>51</v>
      </c>
      <c r="E33" s="2" t="s">
        <v>30</v>
      </c>
      <c r="F33" s="6" t="s">
        <v>22</v>
      </c>
      <c r="G33" s="11">
        <v>0</v>
      </c>
      <c r="H33" s="12" t="s">
        <v>13</v>
      </c>
      <c r="I33" s="1" t="s">
        <v>14</v>
      </c>
      <c r="J33" s="3" t="s">
        <v>12</v>
      </c>
      <c r="K33" s="2" t="s">
        <v>303</v>
      </c>
      <c r="L33" s="8">
        <v>1600</v>
      </c>
      <c r="M33" s="3">
        <v>13</v>
      </c>
      <c r="N33" s="3" t="s">
        <v>353</v>
      </c>
      <c r="O33" s="101">
        <v>1550.01</v>
      </c>
    </row>
    <row r="34" spans="1:15" s="3" customFormat="1" ht="72.75" customHeight="1">
      <c r="A34" s="5">
        <v>41753</v>
      </c>
      <c r="B34" s="104" t="s">
        <v>456</v>
      </c>
      <c r="C34" s="2" t="s">
        <v>549</v>
      </c>
      <c r="D34" s="2" t="s">
        <v>141</v>
      </c>
      <c r="E34" s="2" t="s">
        <v>30</v>
      </c>
      <c r="F34" s="6" t="s">
        <v>22</v>
      </c>
      <c r="G34" s="11">
        <v>0</v>
      </c>
      <c r="H34" s="12" t="s">
        <v>13</v>
      </c>
      <c r="I34" s="1" t="s">
        <v>14</v>
      </c>
      <c r="J34" s="3" t="s">
        <v>12</v>
      </c>
      <c r="K34" s="2" t="s">
        <v>303</v>
      </c>
      <c r="L34" s="4">
        <v>1000</v>
      </c>
      <c r="M34" s="3">
        <v>13</v>
      </c>
      <c r="N34" s="3" t="s">
        <v>192</v>
      </c>
      <c r="O34" s="101">
        <v>931.7</v>
      </c>
    </row>
    <row r="35" spans="1:15" s="3" customFormat="1" ht="77.25" customHeight="1">
      <c r="A35" s="5">
        <v>41753</v>
      </c>
      <c r="B35" s="103" t="s">
        <v>134</v>
      </c>
      <c r="C35" s="2" t="s">
        <v>464</v>
      </c>
      <c r="D35" s="2" t="s">
        <v>465</v>
      </c>
      <c r="E35" s="2" t="s">
        <v>30</v>
      </c>
      <c r="F35" s="6" t="s">
        <v>300</v>
      </c>
      <c r="G35" s="11">
        <v>0</v>
      </c>
      <c r="H35" s="12" t="s">
        <v>13</v>
      </c>
      <c r="I35" s="1" t="s">
        <v>14</v>
      </c>
      <c r="J35" s="3" t="s">
        <v>19</v>
      </c>
      <c r="K35" s="2" t="s">
        <v>324</v>
      </c>
      <c r="L35" s="8">
        <v>180</v>
      </c>
      <c r="M35" s="7"/>
      <c r="N35" s="3" t="s">
        <v>192</v>
      </c>
      <c r="O35" s="101" t="s">
        <v>463</v>
      </c>
    </row>
    <row r="36" spans="1:15" s="3" customFormat="1" ht="77.25" customHeight="1">
      <c r="A36" s="5">
        <v>41753</v>
      </c>
      <c r="B36" s="104" t="s">
        <v>492</v>
      </c>
      <c r="C36" s="6" t="s">
        <v>457</v>
      </c>
      <c r="D36" s="2" t="s">
        <v>51</v>
      </c>
      <c r="E36" s="2" t="s">
        <v>30</v>
      </c>
      <c r="F36" s="6" t="s">
        <v>22</v>
      </c>
      <c r="G36" s="11">
        <v>0</v>
      </c>
      <c r="H36" s="12" t="s">
        <v>13</v>
      </c>
      <c r="I36" s="1" t="s">
        <v>14</v>
      </c>
      <c r="J36" s="3" t="s">
        <v>19</v>
      </c>
      <c r="K36" s="2" t="s">
        <v>60</v>
      </c>
      <c r="L36" s="8">
        <v>650</v>
      </c>
      <c r="M36" s="7"/>
      <c r="N36" s="3" t="s">
        <v>353</v>
      </c>
      <c r="O36" s="101">
        <v>605</v>
      </c>
    </row>
    <row r="37" spans="1:15" s="3" customFormat="1" ht="77.25" customHeight="1">
      <c r="A37" s="5">
        <v>41753</v>
      </c>
      <c r="B37" s="103" t="s">
        <v>493</v>
      </c>
      <c r="C37" s="2" t="s">
        <v>499</v>
      </c>
      <c r="D37" s="2" t="s">
        <v>145</v>
      </c>
      <c r="E37" s="2" t="s">
        <v>157</v>
      </c>
      <c r="F37" s="6" t="s">
        <v>69</v>
      </c>
      <c r="G37" s="11">
        <v>0</v>
      </c>
      <c r="H37" s="12" t="s">
        <v>13</v>
      </c>
      <c r="I37" s="1" t="s">
        <v>14</v>
      </c>
      <c r="J37" s="3" t="s">
        <v>19</v>
      </c>
      <c r="K37" s="2" t="s">
        <v>550</v>
      </c>
      <c r="L37" s="8">
        <v>380</v>
      </c>
      <c r="M37" s="7"/>
      <c r="N37" s="3" t="s">
        <v>192</v>
      </c>
      <c r="O37" s="101"/>
    </row>
    <row r="38" spans="1:15" s="3" customFormat="1" ht="77.25" customHeight="1">
      <c r="A38" s="5">
        <v>41753</v>
      </c>
      <c r="B38" s="103" t="s">
        <v>466</v>
      </c>
      <c r="C38" s="2" t="s">
        <v>494</v>
      </c>
      <c r="D38" s="2" t="s">
        <v>145</v>
      </c>
      <c r="E38" s="2" t="s">
        <v>157</v>
      </c>
      <c r="F38" s="6" t="s">
        <v>73</v>
      </c>
      <c r="G38" s="11">
        <v>0</v>
      </c>
      <c r="H38" s="12" t="s">
        <v>13</v>
      </c>
      <c r="I38" s="1" t="s">
        <v>14</v>
      </c>
      <c r="J38" s="3" t="s">
        <v>19</v>
      </c>
      <c r="K38" s="2" t="s">
        <v>82</v>
      </c>
      <c r="L38" s="8">
        <v>135</v>
      </c>
      <c r="M38" s="7"/>
      <c r="N38" s="3" t="s">
        <v>192</v>
      </c>
      <c r="O38" s="101"/>
    </row>
    <row r="39" spans="1:15" s="3" customFormat="1" ht="77.25" customHeight="1">
      <c r="A39" s="5">
        <v>41754</v>
      </c>
      <c r="B39" s="80">
        <v>101</v>
      </c>
      <c r="C39" s="2" t="s">
        <v>458</v>
      </c>
      <c r="D39" s="2" t="s">
        <v>459</v>
      </c>
      <c r="E39" s="2" t="s">
        <v>30</v>
      </c>
      <c r="F39" s="6" t="s">
        <v>276</v>
      </c>
      <c r="G39" s="2">
        <v>51</v>
      </c>
      <c r="H39" s="1" t="s">
        <v>65</v>
      </c>
      <c r="I39" s="1" t="s">
        <v>14</v>
      </c>
      <c r="J39" s="7" t="s">
        <v>12</v>
      </c>
      <c r="K39" s="2" t="s">
        <v>303</v>
      </c>
      <c r="L39" s="8">
        <v>490</v>
      </c>
      <c r="M39" s="7">
        <v>13</v>
      </c>
      <c r="N39" s="3" t="s">
        <v>192</v>
      </c>
      <c r="O39" s="101"/>
    </row>
    <row r="40" spans="1:15" s="3" customFormat="1" ht="77.25" customHeight="1">
      <c r="A40" s="5">
        <v>41754</v>
      </c>
      <c r="B40" s="105">
        <v>102</v>
      </c>
      <c r="C40" s="2" t="s">
        <v>471</v>
      </c>
      <c r="D40" s="2" t="s">
        <v>472</v>
      </c>
      <c r="E40" s="2" t="s">
        <v>157</v>
      </c>
      <c r="F40" s="6" t="s">
        <v>179</v>
      </c>
      <c r="G40" s="11">
        <v>58</v>
      </c>
      <c r="H40" s="12">
        <v>41773</v>
      </c>
      <c r="I40" s="1">
        <v>42137</v>
      </c>
      <c r="J40" s="3" t="s">
        <v>19</v>
      </c>
      <c r="K40" s="2" t="s">
        <v>132</v>
      </c>
      <c r="L40" s="8">
        <v>50000</v>
      </c>
      <c r="M40" s="7"/>
      <c r="N40" s="80" t="s">
        <v>514</v>
      </c>
      <c r="O40" s="101">
        <v>49920.04</v>
      </c>
    </row>
    <row r="41" spans="1:15" s="3" customFormat="1" ht="53.25" customHeight="1">
      <c r="A41" s="5">
        <v>41754</v>
      </c>
      <c r="B41" s="103" t="s">
        <v>495</v>
      </c>
      <c r="C41" s="2" t="s">
        <v>473</v>
      </c>
      <c r="D41" s="2" t="s">
        <v>474</v>
      </c>
      <c r="E41" s="2" t="s">
        <v>157</v>
      </c>
      <c r="F41" s="6" t="s">
        <v>179</v>
      </c>
      <c r="G41" s="11">
        <v>0</v>
      </c>
      <c r="H41" s="12" t="s">
        <v>13</v>
      </c>
      <c r="I41" s="1" t="s">
        <v>14</v>
      </c>
      <c r="J41" s="3" t="s">
        <v>12</v>
      </c>
      <c r="K41" s="98" t="s">
        <v>551</v>
      </c>
      <c r="L41" s="8">
        <v>230</v>
      </c>
      <c r="M41" s="3">
        <v>15</v>
      </c>
      <c r="N41" s="3" t="s">
        <v>192</v>
      </c>
      <c r="O41" s="101"/>
    </row>
    <row r="42" spans="1:15" s="3" customFormat="1" ht="33.75" customHeight="1">
      <c r="A42" s="5">
        <v>41754</v>
      </c>
      <c r="B42" s="103" t="s">
        <v>467</v>
      </c>
      <c r="C42" s="2" t="s">
        <v>502</v>
      </c>
      <c r="D42" s="2" t="s">
        <v>503</v>
      </c>
      <c r="E42" s="2" t="s">
        <v>30</v>
      </c>
      <c r="F42" s="6" t="s">
        <v>300</v>
      </c>
      <c r="G42" s="11">
        <v>0</v>
      </c>
      <c r="H42" s="12" t="s">
        <v>13</v>
      </c>
      <c r="I42" s="1" t="s">
        <v>14</v>
      </c>
      <c r="J42" s="3" t="s">
        <v>19</v>
      </c>
      <c r="K42" s="106" t="s">
        <v>242</v>
      </c>
      <c r="L42" s="8">
        <v>1280</v>
      </c>
      <c r="N42" s="3" t="s">
        <v>192</v>
      </c>
      <c r="O42" s="101"/>
    </row>
    <row r="43" spans="1:15" s="3" customFormat="1" ht="41.25" customHeight="1">
      <c r="A43" s="5">
        <v>41757</v>
      </c>
      <c r="B43" s="105">
        <v>105</v>
      </c>
      <c r="C43" s="2" t="s">
        <v>461</v>
      </c>
      <c r="D43" s="6" t="s">
        <v>462</v>
      </c>
      <c r="E43" s="2" t="s">
        <v>30</v>
      </c>
      <c r="F43" s="6" t="s">
        <v>67</v>
      </c>
      <c r="G43" s="11">
        <v>0</v>
      </c>
      <c r="H43" s="12" t="s">
        <v>13</v>
      </c>
      <c r="I43" s="1" t="s">
        <v>14</v>
      </c>
      <c r="J43" s="3" t="s">
        <v>19</v>
      </c>
      <c r="K43" s="2" t="s">
        <v>346</v>
      </c>
      <c r="L43" s="8">
        <v>227.53</v>
      </c>
      <c r="M43" s="7"/>
      <c r="N43" s="3" t="s">
        <v>192</v>
      </c>
      <c r="O43" s="101"/>
    </row>
    <row r="44" spans="1:15" s="3" customFormat="1" ht="54" customHeight="1">
      <c r="A44" s="1">
        <v>41759</v>
      </c>
      <c r="B44" s="104" t="s">
        <v>468</v>
      </c>
      <c r="C44" s="3" t="s">
        <v>479</v>
      </c>
      <c r="D44" s="3" t="s">
        <v>480</v>
      </c>
      <c r="E44" s="2" t="s">
        <v>30</v>
      </c>
      <c r="F44" s="6" t="s">
        <v>67</v>
      </c>
      <c r="G44" s="11">
        <v>0</v>
      </c>
      <c r="H44" s="12" t="s">
        <v>13</v>
      </c>
      <c r="I44" s="1" t="s">
        <v>14</v>
      </c>
      <c r="J44" s="3" t="s">
        <v>12</v>
      </c>
      <c r="K44" s="3" t="s">
        <v>552</v>
      </c>
      <c r="L44" s="3">
        <v>1200</v>
      </c>
      <c r="M44" s="3">
        <v>12</v>
      </c>
      <c r="N44" s="3" t="s">
        <v>192</v>
      </c>
      <c r="O44" s="101"/>
    </row>
    <row r="45" spans="1:14" ht="66" customHeight="1">
      <c r="A45" s="1">
        <v>41759</v>
      </c>
      <c r="B45" s="104" t="s">
        <v>469</v>
      </c>
      <c r="C45" s="7" t="s">
        <v>481</v>
      </c>
      <c r="D45" s="7" t="s">
        <v>482</v>
      </c>
      <c r="E45" s="2" t="s">
        <v>30</v>
      </c>
      <c r="F45" s="6" t="s">
        <v>67</v>
      </c>
      <c r="G45" s="11">
        <v>0</v>
      </c>
      <c r="H45" s="12" t="s">
        <v>13</v>
      </c>
      <c r="I45" s="1" t="s">
        <v>14</v>
      </c>
      <c r="J45" s="7" t="s">
        <v>12</v>
      </c>
      <c r="K45" s="3" t="s">
        <v>553</v>
      </c>
      <c r="L45" s="8">
        <v>5000</v>
      </c>
      <c r="M45" s="3">
        <v>12</v>
      </c>
      <c r="N45" s="3" t="s">
        <v>192</v>
      </c>
    </row>
    <row r="46" spans="1:15" ht="127.5" customHeight="1">
      <c r="A46" s="1">
        <v>41764</v>
      </c>
      <c r="B46" s="104" t="s">
        <v>470</v>
      </c>
      <c r="C46" s="2" t="s">
        <v>477</v>
      </c>
      <c r="D46" s="2" t="s">
        <v>517</v>
      </c>
      <c r="E46" s="7" t="s">
        <v>157</v>
      </c>
      <c r="F46" s="2" t="s">
        <v>67</v>
      </c>
      <c r="G46" s="2">
        <v>61</v>
      </c>
      <c r="H46" s="1" t="s">
        <v>65</v>
      </c>
      <c r="I46" s="1" t="s">
        <v>14</v>
      </c>
      <c r="J46" s="3" t="s">
        <v>19</v>
      </c>
      <c r="K46" s="2" t="s">
        <v>111</v>
      </c>
      <c r="L46" s="4">
        <v>60000</v>
      </c>
      <c r="M46" s="3"/>
      <c r="N46" s="80" t="s">
        <v>518</v>
      </c>
      <c r="O46" s="101">
        <v>59600</v>
      </c>
    </row>
    <row r="47" spans="1:15" s="3" customFormat="1" ht="92.25" customHeight="1">
      <c r="A47" s="1">
        <v>41764</v>
      </c>
      <c r="B47" s="104" t="s">
        <v>496</v>
      </c>
      <c r="C47" s="7" t="s">
        <v>478</v>
      </c>
      <c r="D47" s="2" t="s">
        <v>408</v>
      </c>
      <c r="E47" s="2" t="s">
        <v>157</v>
      </c>
      <c r="F47" s="2" t="s">
        <v>373</v>
      </c>
      <c r="G47" s="11">
        <v>0</v>
      </c>
      <c r="H47" s="12" t="s">
        <v>13</v>
      </c>
      <c r="I47" s="1" t="s">
        <v>14</v>
      </c>
      <c r="J47" s="3" t="s">
        <v>12</v>
      </c>
      <c r="K47" s="3" t="s">
        <v>542</v>
      </c>
      <c r="L47" s="4">
        <v>7540</v>
      </c>
      <c r="M47" s="3">
        <v>1</v>
      </c>
      <c r="N47" s="3" t="s">
        <v>192</v>
      </c>
      <c r="O47" s="101"/>
    </row>
    <row r="48" spans="1:15" s="3" customFormat="1" ht="40.5" customHeight="1">
      <c r="A48" s="77">
        <v>41764</v>
      </c>
      <c r="B48" s="3">
        <v>110</v>
      </c>
      <c r="C48" s="105" t="s">
        <v>497</v>
      </c>
      <c r="D48" s="2" t="s">
        <v>498</v>
      </c>
      <c r="E48" s="2" t="s">
        <v>157</v>
      </c>
      <c r="F48" s="2" t="s">
        <v>300</v>
      </c>
      <c r="G48" s="11">
        <v>0</v>
      </c>
      <c r="H48" s="12" t="s">
        <v>13</v>
      </c>
      <c r="I48" s="1" t="s">
        <v>14</v>
      </c>
      <c r="J48" s="3" t="s">
        <v>12</v>
      </c>
      <c r="K48" s="75" t="s">
        <v>554</v>
      </c>
      <c r="L48" s="4">
        <v>334</v>
      </c>
      <c r="M48" s="3">
        <v>27</v>
      </c>
      <c r="N48" s="3" t="s">
        <v>192</v>
      </c>
      <c r="O48" s="101"/>
    </row>
    <row r="49" spans="1:15" s="3" customFormat="1" ht="68.25" customHeight="1">
      <c r="A49" s="1">
        <v>41764</v>
      </c>
      <c r="B49" s="104" t="s">
        <v>504</v>
      </c>
      <c r="C49" s="7" t="s">
        <v>475</v>
      </c>
      <c r="D49" s="7" t="s">
        <v>476</v>
      </c>
      <c r="E49" s="7" t="s">
        <v>157</v>
      </c>
      <c r="F49" s="7" t="s">
        <v>179</v>
      </c>
      <c r="G49" s="3">
        <v>57</v>
      </c>
      <c r="H49" s="77">
        <v>41765</v>
      </c>
      <c r="I49" s="77">
        <v>42856</v>
      </c>
      <c r="J49" s="7" t="s">
        <v>12</v>
      </c>
      <c r="K49" s="3" t="s">
        <v>555</v>
      </c>
      <c r="L49" s="4">
        <v>6000</v>
      </c>
      <c r="M49" s="3">
        <v>22</v>
      </c>
      <c r="N49" s="3" t="s">
        <v>192</v>
      </c>
      <c r="O49" s="101"/>
    </row>
    <row r="50" spans="1:15" s="3" customFormat="1" ht="45" customHeight="1">
      <c r="A50" s="77">
        <v>41766</v>
      </c>
      <c r="B50" s="3">
        <v>112</v>
      </c>
      <c r="C50" s="2" t="s">
        <v>500</v>
      </c>
      <c r="D50" s="2" t="s">
        <v>87</v>
      </c>
      <c r="E50" s="2" t="s">
        <v>157</v>
      </c>
      <c r="F50" s="2" t="s">
        <v>140</v>
      </c>
      <c r="G50" s="11">
        <v>0</v>
      </c>
      <c r="H50" s="12" t="s">
        <v>13</v>
      </c>
      <c r="I50" s="1" t="s">
        <v>14</v>
      </c>
      <c r="J50" s="3" t="s">
        <v>19</v>
      </c>
      <c r="K50" s="98" t="s">
        <v>26</v>
      </c>
      <c r="L50" s="4">
        <v>2985</v>
      </c>
      <c r="N50" s="3" t="s">
        <v>192</v>
      </c>
      <c r="O50" s="101"/>
    </row>
    <row r="51" spans="1:15" s="3" customFormat="1" ht="72" customHeight="1">
      <c r="A51" s="77">
        <v>41766</v>
      </c>
      <c r="B51" s="3">
        <v>113</v>
      </c>
      <c r="C51" s="3" t="s">
        <v>508</v>
      </c>
      <c r="D51" s="3" t="s">
        <v>533</v>
      </c>
      <c r="E51" s="2" t="s">
        <v>157</v>
      </c>
      <c r="F51" s="2" t="s">
        <v>300</v>
      </c>
      <c r="G51" s="11">
        <v>59</v>
      </c>
      <c r="H51" s="12" t="s">
        <v>65</v>
      </c>
      <c r="I51" s="1" t="s">
        <v>14</v>
      </c>
      <c r="J51" s="3" t="s">
        <v>19</v>
      </c>
      <c r="K51" s="107" t="s">
        <v>556</v>
      </c>
      <c r="L51" s="4">
        <v>16700</v>
      </c>
      <c r="N51" s="80" t="s">
        <v>518</v>
      </c>
      <c r="O51" s="101"/>
    </row>
    <row r="52" spans="1:15" s="3" customFormat="1" ht="30.75" customHeight="1">
      <c r="A52" s="1">
        <v>41767</v>
      </c>
      <c r="B52" s="17" t="s">
        <v>507</v>
      </c>
      <c r="C52" s="2" t="s">
        <v>505</v>
      </c>
      <c r="D52" s="3" t="s">
        <v>506</v>
      </c>
      <c r="E52" s="2" t="s">
        <v>157</v>
      </c>
      <c r="F52" s="2" t="s">
        <v>300</v>
      </c>
      <c r="G52" s="11">
        <v>0</v>
      </c>
      <c r="H52" s="12" t="s">
        <v>13</v>
      </c>
      <c r="I52" s="1" t="s">
        <v>14</v>
      </c>
      <c r="J52" s="3" t="s">
        <v>19</v>
      </c>
      <c r="K52" s="3" t="s">
        <v>557</v>
      </c>
      <c r="L52" s="4">
        <v>400</v>
      </c>
      <c r="N52" s="3" t="s">
        <v>192</v>
      </c>
      <c r="O52" s="101"/>
    </row>
    <row r="53" spans="1:15" s="3" customFormat="1" ht="40.5" customHeight="1">
      <c r="A53" s="1">
        <v>41768</v>
      </c>
      <c r="B53" s="17" t="s">
        <v>509</v>
      </c>
      <c r="C53" s="2" t="s">
        <v>511</v>
      </c>
      <c r="D53" s="2" t="s">
        <v>51</v>
      </c>
      <c r="E53" s="7" t="s">
        <v>157</v>
      </c>
      <c r="F53" s="7" t="s">
        <v>179</v>
      </c>
      <c r="G53" s="11">
        <v>0</v>
      </c>
      <c r="H53" s="12" t="s">
        <v>13</v>
      </c>
      <c r="I53" s="1" t="s">
        <v>14</v>
      </c>
      <c r="J53" s="3" t="s">
        <v>12</v>
      </c>
      <c r="K53" s="2" t="s">
        <v>52</v>
      </c>
      <c r="L53" s="4">
        <v>545</v>
      </c>
      <c r="M53" s="3">
        <v>15</v>
      </c>
      <c r="N53" s="3" t="s">
        <v>353</v>
      </c>
      <c r="O53" s="101"/>
    </row>
    <row r="54" spans="1:15" s="3" customFormat="1" ht="29.25" customHeight="1">
      <c r="A54" s="1">
        <v>41768</v>
      </c>
      <c r="B54" s="17" t="s">
        <v>510</v>
      </c>
      <c r="C54" s="2" t="s">
        <v>512</v>
      </c>
      <c r="D54" s="2" t="s">
        <v>513</v>
      </c>
      <c r="E54" s="7" t="s">
        <v>157</v>
      </c>
      <c r="F54" s="7" t="s">
        <v>179</v>
      </c>
      <c r="G54" s="11">
        <v>0</v>
      </c>
      <c r="H54" s="12" t="s">
        <v>13</v>
      </c>
      <c r="I54" s="1" t="s">
        <v>14</v>
      </c>
      <c r="J54" s="3" t="s">
        <v>12</v>
      </c>
      <c r="K54" s="2" t="s">
        <v>194</v>
      </c>
      <c r="L54" s="4">
        <v>35</v>
      </c>
      <c r="M54" s="3">
        <v>27</v>
      </c>
      <c r="N54" s="3" t="s">
        <v>192</v>
      </c>
      <c r="O54" s="101"/>
    </row>
    <row r="55" spans="1:15" s="3" customFormat="1" ht="42" customHeight="1">
      <c r="A55" s="77">
        <v>41772</v>
      </c>
      <c r="B55" s="80">
        <v>117</v>
      </c>
      <c r="C55" s="3" t="s">
        <v>521</v>
      </c>
      <c r="D55" s="3" t="s">
        <v>522</v>
      </c>
      <c r="E55" s="7" t="s">
        <v>157</v>
      </c>
      <c r="F55" s="7" t="s">
        <v>69</v>
      </c>
      <c r="G55" s="11">
        <v>0</v>
      </c>
      <c r="H55" s="12" t="s">
        <v>13</v>
      </c>
      <c r="I55" s="1" t="s">
        <v>14</v>
      </c>
      <c r="J55" s="3" t="s">
        <v>12</v>
      </c>
      <c r="K55" s="2" t="s">
        <v>194</v>
      </c>
      <c r="L55" s="3">
        <v>646.62</v>
      </c>
      <c r="M55" s="3">
        <v>27</v>
      </c>
      <c r="N55" s="3" t="s">
        <v>192</v>
      </c>
      <c r="O55" s="101"/>
    </row>
    <row r="56" spans="1:15" s="3" customFormat="1" ht="42" customHeight="1">
      <c r="A56" s="1">
        <v>41773</v>
      </c>
      <c r="B56" s="104" t="s">
        <v>520</v>
      </c>
      <c r="C56" s="2" t="s">
        <v>519</v>
      </c>
      <c r="D56" s="2"/>
      <c r="E56" s="7" t="s">
        <v>157</v>
      </c>
      <c r="F56" s="7" t="s">
        <v>179</v>
      </c>
      <c r="G56" s="11">
        <v>0</v>
      </c>
      <c r="H56" s="12" t="s">
        <v>13</v>
      </c>
      <c r="I56" s="1" t="s">
        <v>14</v>
      </c>
      <c r="J56" s="3" t="s">
        <v>12</v>
      </c>
      <c r="L56" s="4">
        <v>250</v>
      </c>
      <c r="N56" s="3" t="s">
        <v>192</v>
      </c>
      <c r="O56" s="101"/>
    </row>
    <row r="57" spans="1:15" s="3" customFormat="1" ht="78.75" customHeight="1">
      <c r="A57" s="1">
        <v>41773</v>
      </c>
      <c r="B57" s="104" t="s">
        <v>523</v>
      </c>
      <c r="C57" s="3" t="s">
        <v>525</v>
      </c>
      <c r="D57" s="3" t="s">
        <v>275</v>
      </c>
      <c r="E57" s="2" t="s">
        <v>30</v>
      </c>
      <c r="F57" s="2" t="s">
        <v>276</v>
      </c>
      <c r="G57" s="2">
        <v>0</v>
      </c>
      <c r="H57" s="12" t="s">
        <v>13</v>
      </c>
      <c r="I57" s="1" t="s">
        <v>14</v>
      </c>
      <c r="J57" s="3" t="s">
        <v>12</v>
      </c>
      <c r="K57" s="2" t="s">
        <v>303</v>
      </c>
      <c r="L57" s="4">
        <v>506.07</v>
      </c>
      <c r="M57" s="3">
        <v>13</v>
      </c>
      <c r="N57" s="3" t="s">
        <v>192</v>
      </c>
      <c r="O57" s="101"/>
    </row>
    <row r="58" spans="1:15" s="3" customFormat="1" ht="29.25" customHeight="1">
      <c r="A58" s="1">
        <v>41773</v>
      </c>
      <c r="B58" s="104" t="s">
        <v>524</v>
      </c>
      <c r="C58" s="2" t="s">
        <v>526</v>
      </c>
      <c r="D58" s="2" t="s">
        <v>527</v>
      </c>
      <c r="E58" s="2" t="s">
        <v>30</v>
      </c>
      <c r="F58" s="2" t="s">
        <v>528</v>
      </c>
      <c r="G58" s="2">
        <v>65</v>
      </c>
      <c r="H58" s="12" t="s">
        <v>65</v>
      </c>
      <c r="I58" s="1" t="s">
        <v>14</v>
      </c>
      <c r="J58" s="3" t="s">
        <v>19</v>
      </c>
      <c r="K58" s="2" t="s">
        <v>558</v>
      </c>
      <c r="L58" s="4">
        <v>25000</v>
      </c>
      <c r="N58" s="80" t="s">
        <v>514</v>
      </c>
      <c r="O58" s="101">
        <v>24200</v>
      </c>
    </row>
    <row r="59" spans="1:15" s="3" customFormat="1" ht="29.25" customHeight="1">
      <c r="A59" s="1">
        <v>41773</v>
      </c>
      <c r="B59" s="104" t="s">
        <v>529</v>
      </c>
      <c r="C59" s="2" t="s">
        <v>534</v>
      </c>
      <c r="D59" s="2" t="s">
        <v>535</v>
      </c>
      <c r="E59" s="2" t="s">
        <v>30</v>
      </c>
      <c r="F59" s="2" t="s">
        <v>276</v>
      </c>
      <c r="G59" s="2">
        <v>64</v>
      </c>
      <c r="H59" s="12">
        <v>41773</v>
      </c>
      <c r="I59" s="1">
        <v>42125</v>
      </c>
      <c r="J59" s="3" t="s">
        <v>12</v>
      </c>
      <c r="K59" s="3" t="s">
        <v>559</v>
      </c>
      <c r="L59" s="4">
        <v>1200</v>
      </c>
      <c r="M59" s="3">
        <v>27</v>
      </c>
      <c r="N59" s="3" t="s">
        <v>192</v>
      </c>
      <c r="O59" s="101"/>
    </row>
    <row r="60" spans="1:15" s="3" customFormat="1" ht="42.75" customHeight="1">
      <c r="A60" s="1">
        <v>41774</v>
      </c>
      <c r="B60" s="104" t="s">
        <v>531</v>
      </c>
      <c r="C60" s="2" t="s">
        <v>536</v>
      </c>
      <c r="D60" s="2" t="s">
        <v>145</v>
      </c>
      <c r="E60" s="2" t="s">
        <v>30</v>
      </c>
      <c r="F60" s="2" t="s">
        <v>537</v>
      </c>
      <c r="G60" s="2">
        <v>0</v>
      </c>
      <c r="H60" s="12" t="s">
        <v>13</v>
      </c>
      <c r="I60" s="1" t="s">
        <v>14</v>
      </c>
      <c r="J60" s="3" t="s">
        <v>19</v>
      </c>
      <c r="K60" s="2" t="s">
        <v>82</v>
      </c>
      <c r="L60" s="4">
        <v>374.23</v>
      </c>
      <c r="N60" s="3" t="s">
        <v>192</v>
      </c>
      <c r="O60" s="101"/>
    </row>
    <row r="61" spans="1:15" s="3" customFormat="1" ht="68.25" customHeight="1">
      <c r="A61" s="1">
        <v>41774</v>
      </c>
      <c r="B61" s="104" t="s">
        <v>538</v>
      </c>
      <c r="C61" s="2" t="s">
        <v>532</v>
      </c>
      <c r="D61" s="2" t="s">
        <v>295</v>
      </c>
      <c r="E61" s="2" t="s">
        <v>30</v>
      </c>
      <c r="F61" s="2" t="s">
        <v>528</v>
      </c>
      <c r="G61" s="2">
        <v>0</v>
      </c>
      <c r="H61" s="12" t="s">
        <v>13</v>
      </c>
      <c r="I61" s="1" t="s">
        <v>14</v>
      </c>
      <c r="J61" s="3" t="s">
        <v>12</v>
      </c>
      <c r="K61" s="2" t="s">
        <v>326</v>
      </c>
      <c r="L61" s="4">
        <v>507.6</v>
      </c>
      <c r="M61" s="3">
        <v>1</v>
      </c>
      <c r="N61" s="3" t="s">
        <v>192</v>
      </c>
      <c r="O61" s="101"/>
    </row>
    <row r="62" spans="1:15" s="3" customFormat="1" ht="51" customHeight="1">
      <c r="A62" s="1">
        <v>41775</v>
      </c>
      <c r="B62" s="104" t="s">
        <v>539</v>
      </c>
      <c r="C62" s="2" t="s">
        <v>530</v>
      </c>
      <c r="D62" s="2" t="s">
        <v>141</v>
      </c>
      <c r="E62" s="2" t="s">
        <v>30</v>
      </c>
      <c r="F62" s="6" t="s">
        <v>22</v>
      </c>
      <c r="G62" s="11">
        <v>0</v>
      </c>
      <c r="H62" s="12" t="s">
        <v>13</v>
      </c>
      <c r="I62" s="1" t="s">
        <v>14</v>
      </c>
      <c r="J62" s="3" t="s">
        <v>19</v>
      </c>
      <c r="K62" s="35" t="s">
        <v>356</v>
      </c>
      <c r="L62" s="4">
        <v>110</v>
      </c>
      <c r="N62" s="3" t="s">
        <v>192</v>
      </c>
      <c r="O62" s="101">
        <v>102.85</v>
      </c>
    </row>
    <row r="63" spans="1:15" s="3" customFormat="1" ht="45.75" customHeight="1">
      <c r="A63" s="1">
        <v>41780</v>
      </c>
      <c r="B63" s="17" t="s">
        <v>568</v>
      </c>
      <c r="C63" s="2" t="s">
        <v>564</v>
      </c>
      <c r="D63" s="2" t="s">
        <v>565</v>
      </c>
      <c r="E63" s="2" t="s">
        <v>30</v>
      </c>
      <c r="F63" s="2" t="s">
        <v>338</v>
      </c>
      <c r="G63" s="11">
        <v>0</v>
      </c>
      <c r="H63" s="12" t="s">
        <v>13</v>
      </c>
      <c r="I63" s="1" t="s">
        <v>14</v>
      </c>
      <c r="J63" s="3" t="s">
        <v>19</v>
      </c>
      <c r="K63" s="3" t="s">
        <v>33</v>
      </c>
      <c r="L63" s="4">
        <v>90</v>
      </c>
      <c r="N63" s="3" t="s">
        <v>192</v>
      </c>
      <c r="O63" s="101">
        <v>89.32</v>
      </c>
    </row>
    <row r="64" spans="1:15" s="3" customFormat="1" ht="45.75" customHeight="1">
      <c r="A64" s="1">
        <v>41785</v>
      </c>
      <c r="B64" s="17" t="s">
        <v>569</v>
      </c>
      <c r="C64" s="2" t="s">
        <v>573</v>
      </c>
      <c r="D64" s="2" t="s">
        <v>574</v>
      </c>
      <c r="E64" s="2" t="s">
        <v>30</v>
      </c>
      <c r="F64" s="2" t="s">
        <v>119</v>
      </c>
      <c r="G64" s="11" t="s">
        <v>616</v>
      </c>
      <c r="H64" s="12" t="s">
        <v>617</v>
      </c>
      <c r="I64" s="1" t="s">
        <v>618</v>
      </c>
      <c r="J64" s="3" t="s">
        <v>12</v>
      </c>
      <c r="K64" s="3" t="s">
        <v>663</v>
      </c>
      <c r="L64" s="4">
        <v>786.5</v>
      </c>
      <c r="M64" s="3">
        <v>27</v>
      </c>
      <c r="N64" s="3" t="s">
        <v>192</v>
      </c>
      <c r="O64" s="101">
        <v>741.73</v>
      </c>
    </row>
    <row r="65" spans="1:15" s="3" customFormat="1" ht="45.75" customHeight="1">
      <c r="A65" s="1">
        <v>41787</v>
      </c>
      <c r="B65" s="18" t="s">
        <v>570</v>
      </c>
      <c r="C65" s="2" t="s">
        <v>566</v>
      </c>
      <c r="D65" s="2" t="s">
        <v>567</v>
      </c>
      <c r="E65" s="2" t="s">
        <v>157</v>
      </c>
      <c r="F65" s="2" t="s">
        <v>300</v>
      </c>
      <c r="G65" s="11">
        <v>0</v>
      </c>
      <c r="H65" s="12" t="s">
        <v>13</v>
      </c>
      <c r="I65" s="1" t="s">
        <v>14</v>
      </c>
      <c r="J65" s="3" t="s">
        <v>19</v>
      </c>
      <c r="K65" s="2" t="s">
        <v>324</v>
      </c>
      <c r="L65" s="4">
        <v>97</v>
      </c>
      <c r="N65" s="3" t="s">
        <v>192</v>
      </c>
      <c r="O65" s="101"/>
    </row>
    <row r="66" spans="1:14" ht="46.5" customHeight="1">
      <c r="A66" s="10">
        <v>41788</v>
      </c>
      <c r="B66" s="18" t="s">
        <v>571</v>
      </c>
      <c r="C66" s="7" t="s">
        <v>561</v>
      </c>
      <c r="D66" s="3"/>
      <c r="E66" s="7" t="s">
        <v>30</v>
      </c>
      <c r="F66" s="7" t="s">
        <v>185</v>
      </c>
      <c r="G66" s="11">
        <v>0</v>
      </c>
      <c r="H66" s="12" t="s">
        <v>13</v>
      </c>
      <c r="I66" s="1" t="s">
        <v>14</v>
      </c>
      <c r="J66" s="3" t="s">
        <v>19</v>
      </c>
      <c r="K66" s="3" t="s">
        <v>662</v>
      </c>
      <c r="L66" s="8">
        <v>510</v>
      </c>
      <c r="N66" s="3" t="s">
        <v>192</v>
      </c>
    </row>
    <row r="67" spans="1:14" ht="38.25" customHeight="1">
      <c r="A67" s="10">
        <v>41788</v>
      </c>
      <c r="B67" s="18" t="s">
        <v>572</v>
      </c>
      <c r="C67" s="7" t="s">
        <v>562</v>
      </c>
      <c r="D67" s="7" t="s">
        <v>563</v>
      </c>
      <c r="E67" s="7" t="s">
        <v>30</v>
      </c>
      <c r="F67" s="7" t="s">
        <v>77</v>
      </c>
      <c r="G67" s="11">
        <v>0</v>
      </c>
      <c r="H67" s="12" t="s">
        <v>13</v>
      </c>
      <c r="I67" s="1" t="s">
        <v>14</v>
      </c>
      <c r="J67" s="3" t="s">
        <v>19</v>
      </c>
      <c r="K67" s="2" t="s">
        <v>78</v>
      </c>
      <c r="L67" s="8">
        <v>1600</v>
      </c>
      <c r="N67" s="3" t="s">
        <v>192</v>
      </c>
    </row>
    <row r="68" spans="1:14" ht="129" customHeight="1">
      <c r="A68" s="10">
        <v>41793</v>
      </c>
      <c r="B68" s="18" t="s">
        <v>575</v>
      </c>
      <c r="C68" s="7" t="s">
        <v>579</v>
      </c>
      <c r="D68" s="7" t="s">
        <v>580</v>
      </c>
      <c r="E68" s="7" t="s">
        <v>30</v>
      </c>
      <c r="F68" s="7" t="s">
        <v>67</v>
      </c>
      <c r="G68" s="11">
        <v>77</v>
      </c>
      <c r="H68" s="12">
        <v>41800</v>
      </c>
      <c r="I68" s="1">
        <v>41883</v>
      </c>
      <c r="J68" s="7" t="s">
        <v>12</v>
      </c>
      <c r="K68" s="3" t="s">
        <v>393</v>
      </c>
      <c r="L68" s="8">
        <v>24200</v>
      </c>
      <c r="M68" s="7">
        <v>12</v>
      </c>
      <c r="N68" s="80" t="s">
        <v>518</v>
      </c>
    </row>
    <row r="69" spans="1:14" ht="131.25" customHeight="1">
      <c r="A69" s="10">
        <v>41793</v>
      </c>
      <c r="B69" s="18" t="s">
        <v>576</v>
      </c>
      <c r="C69" s="7" t="s">
        <v>581</v>
      </c>
      <c r="D69" s="7" t="s">
        <v>582</v>
      </c>
      <c r="E69" s="7" t="s">
        <v>30</v>
      </c>
      <c r="F69" s="7" t="s">
        <v>67</v>
      </c>
      <c r="G69" s="11">
        <v>82</v>
      </c>
      <c r="H69" s="12">
        <v>41823</v>
      </c>
      <c r="I69" s="1" t="s">
        <v>14</v>
      </c>
      <c r="J69" s="7" t="s">
        <v>12</v>
      </c>
      <c r="K69" s="3" t="s">
        <v>553</v>
      </c>
      <c r="L69" s="8">
        <v>1815</v>
      </c>
      <c r="M69" s="7">
        <v>12</v>
      </c>
      <c r="N69" s="3" t="s">
        <v>192</v>
      </c>
    </row>
    <row r="70" spans="1:14" s="3" customFormat="1" ht="66.75" customHeight="1">
      <c r="A70" s="12">
        <v>41795</v>
      </c>
      <c r="B70" s="17" t="s">
        <v>577</v>
      </c>
      <c r="C70" s="3" t="s">
        <v>586</v>
      </c>
      <c r="D70" s="3" t="s">
        <v>587</v>
      </c>
      <c r="E70" s="3" t="s">
        <v>30</v>
      </c>
      <c r="F70" s="3" t="s">
        <v>185</v>
      </c>
      <c r="G70" s="11">
        <v>0</v>
      </c>
      <c r="H70" s="12" t="s">
        <v>13</v>
      </c>
      <c r="I70" s="1" t="s">
        <v>14</v>
      </c>
      <c r="J70" s="3" t="s">
        <v>12</v>
      </c>
      <c r="K70" s="3" t="s">
        <v>757</v>
      </c>
      <c r="L70" s="4">
        <v>2600</v>
      </c>
      <c r="M70" s="3">
        <v>23</v>
      </c>
      <c r="N70" s="3" t="s">
        <v>192</v>
      </c>
    </row>
    <row r="71" spans="1:15" s="3" customFormat="1" ht="55.5" customHeight="1">
      <c r="A71" s="12">
        <v>41795</v>
      </c>
      <c r="B71" s="17" t="s">
        <v>578</v>
      </c>
      <c r="C71" s="3" t="s">
        <v>588</v>
      </c>
      <c r="D71" s="3" t="s">
        <v>589</v>
      </c>
      <c r="E71" s="3" t="s">
        <v>30</v>
      </c>
      <c r="F71" s="3" t="s">
        <v>185</v>
      </c>
      <c r="G71" s="11">
        <v>0</v>
      </c>
      <c r="H71" s="12" t="s">
        <v>13</v>
      </c>
      <c r="I71" s="1" t="s">
        <v>14</v>
      </c>
      <c r="J71" s="3" t="s">
        <v>12</v>
      </c>
      <c r="K71" s="3" t="s">
        <v>757</v>
      </c>
      <c r="L71" s="4">
        <v>2300</v>
      </c>
      <c r="M71" s="3">
        <v>23</v>
      </c>
      <c r="N71" s="3" t="s">
        <v>192</v>
      </c>
      <c r="O71" s="101"/>
    </row>
    <row r="72" spans="1:15" s="3" customFormat="1" ht="54.75" customHeight="1">
      <c r="A72" s="12">
        <v>41795</v>
      </c>
      <c r="B72" s="17" t="s">
        <v>583</v>
      </c>
      <c r="C72" s="3" t="s">
        <v>591</v>
      </c>
      <c r="D72" s="3" t="s">
        <v>592</v>
      </c>
      <c r="E72" s="7" t="s">
        <v>30</v>
      </c>
      <c r="F72" s="3" t="s">
        <v>276</v>
      </c>
      <c r="G72" s="3">
        <v>73</v>
      </c>
      <c r="H72" s="77">
        <v>41810</v>
      </c>
      <c r="I72" s="77">
        <v>42256</v>
      </c>
      <c r="J72" s="3" t="s">
        <v>12</v>
      </c>
      <c r="K72" s="2" t="s">
        <v>303</v>
      </c>
      <c r="L72" s="8">
        <v>484</v>
      </c>
      <c r="M72" s="3">
        <v>13</v>
      </c>
      <c r="N72" s="3" t="s">
        <v>192</v>
      </c>
      <c r="O72" s="101"/>
    </row>
    <row r="73" spans="1:14" ht="30.75" customHeight="1">
      <c r="A73" s="10">
        <v>41795</v>
      </c>
      <c r="B73" s="18" t="s">
        <v>590</v>
      </c>
      <c r="C73" s="3" t="s">
        <v>584</v>
      </c>
      <c r="D73" s="3" t="s">
        <v>585</v>
      </c>
      <c r="E73" s="7" t="s">
        <v>30</v>
      </c>
      <c r="F73" s="3" t="s">
        <v>77</v>
      </c>
      <c r="G73" s="11">
        <v>0</v>
      </c>
      <c r="H73" s="12" t="s">
        <v>13</v>
      </c>
      <c r="I73" s="1" t="s">
        <v>14</v>
      </c>
      <c r="J73" s="3" t="s">
        <v>19</v>
      </c>
      <c r="K73" s="3" t="s">
        <v>659</v>
      </c>
      <c r="L73" s="4">
        <v>100.01</v>
      </c>
      <c r="M73" s="3"/>
      <c r="N73" s="3" t="s">
        <v>192</v>
      </c>
    </row>
    <row r="74" spans="1:14" ht="66" customHeight="1">
      <c r="A74" s="10">
        <v>41795</v>
      </c>
      <c r="B74" s="18" t="s">
        <v>593</v>
      </c>
      <c r="C74" s="80" t="s">
        <v>606</v>
      </c>
      <c r="D74" s="7" t="s">
        <v>605</v>
      </c>
      <c r="E74" s="7" t="s">
        <v>30</v>
      </c>
      <c r="F74" s="105" t="s">
        <v>259</v>
      </c>
      <c r="G74" s="11">
        <v>80</v>
      </c>
      <c r="H74" s="12">
        <v>41795</v>
      </c>
      <c r="I74" s="1">
        <v>42159</v>
      </c>
      <c r="J74" s="7" t="s">
        <v>12</v>
      </c>
      <c r="K74" s="2" t="s">
        <v>607</v>
      </c>
      <c r="L74" s="21">
        <v>10200</v>
      </c>
      <c r="M74" s="3">
        <v>24</v>
      </c>
      <c r="N74" s="3" t="s">
        <v>192</v>
      </c>
    </row>
    <row r="75" spans="1:15" ht="45" customHeight="1">
      <c r="A75" s="10">
        <v>41795</v>
      </c>
      <c r="B75" s="18" t="s">
        <v>594</v>
      </c>
      <c r="C75" s="3" t="s">
        <v>595</v>
      </c>
      <c r="D75" s="3" t="s">
        <v>597</v>
      </c>
      <c r="E75" s="2" t="s">
        <v>30</v>
      </c>
      <c r="F75" s="105" t="s">
        <v>259</v>
      </c>
      <c r="G75" s="3">
        <v>0</v>
      </c>
      <c r="H75" s="12" t="s">
        <v>619</v>
      </c>
      <c r="I75" s="12" t="s">
        <v>620</v>
      </c>
      <c r="J75" s="3" t="s">
        <v>19</v>
      </c>
      <c r="K75" s="3" t="s">
        <v>596</v>
      </c>
      <c r="L75" s="21">
        <v>1850</v>
      </c>
      <c r="M75" s="3"/>
      <c r="N75" s="3" t="s">
        <v>597</v>
      </c>
      <c r="O75" s="101">
        <v>0</v>
      </c>
    </row>
    <row r="76" spans="1:14" ht="66" customHeight="1">
      <c r="A76" s="10">
        <v>41796</v>
      </c>
      <c r="B76" s="18" t="s">
        <v>598</v>
      </c>
      <c r="C76" s="7" t="s">
        <v>600</v>
      </c>
      <c r="D76" s="7" t="s">
        <v>601</v>
      </c>
      <c r="E76" s="2" t="s">
        <v>30</v>
      </c>
      <c r="F76" s="7" t="s">
        <v>22</v>
      </c>
      <c r="G76" s="11">
        <v>76</v>
      </c>
      <c r="H76" s="12">
        <v>41799</v>
      </c>
      <c r="I76" s="1">
        <v>41820</v>
      </c>
      <c r="J76" s="3" t="s">
        <v>12</v>
      </c>
      <c r="K76" s="75" t="s">
        <v>124</v>
      </c>
      <c r="L76" s="8">
        <v>8000</v>
      </c>
      <c r="M76" s="3">
        <v>27</v>
      </c>
      <c r="N76" s="3" t="s">
        <v>192</v>
      </c>
    </row>
    <row r="77" spans="1:14" ht="66.75" customHeight="1">
      <c r="A77" s="78">
        <v>41800</v>
      </c>
      <c r="B77" s="104" t="s">
        <v>599</v>
      </c>
      <c r="C77" s="7" t="s">
        <v>603</v>
      </c>
      <c r="D77" s="7" t="s">
        <v>604</v>
      </c>
      <c r="E77" s="2" t="s">
        <v>30</v>
      </c>
      <c r="F77" s="7" t="s">
        <v>22</v>
      </c>
      <c r="G77" s="11">
        <v>0</v>
      </c>
      <c r="H77" s="12" t="s">
        <v>13</v>
      </c>
      <c r="I77" s="1" t="s">
        <v>14</v>
      </c>
      <c r="J77" s="7" t="s">
        <v>19</v>
      </c>
      <c r="K77" s="3" t="s">
        <v>661</v>
      </c>
      <c r="L77" s="8">
        <v>800</v>
      </c>
      <c r="N77" s="3" t="s">
        <v>192</v>
      </c>
    </row>
    <row r="78" spans="1:14" ht="66.75" customHeight="1">
      <c r="A78" s="78">
        <v>41801</v>
      </c>
      <c r="B78" s="104" t="s">
        <v>602</v>
      </c>
      <c r="C78" s="7" t="s">
        <v>609</v>
      </c>
      <c r="D78" s="7" t="s">
        <v>178</v>
      </c>
      <c r="E78" s="2" t="s">
        <v>30</v>
      </c>
      <c r="F78" s="7" t="s">
        <v>528</v>
      </c>
      <c r="G78" s="11">
        <v>79</v>
      </c>
      <c r="H78" s="12">
        <v>41801</v>
      </c>
      <c r="I78" s="1">
        <v>42003</v>
      </c>
      <c r="J78" s="7" t="s">
        <v>12</v>
      </c>
      <c r="K78" s="2" t="s">
        <v>315</v>
      </c>
      <c r="L78" s="8">
        <v>20</v>
      </c>
      <c r="M78" s="7">
        <v>6</v>
      </c>
      <c r="N78" s="3" t="s">
        <v>192</v>
      </c>
    </row>
    <row r="79" spans="1:14" ht="131.25" customHeight="1">
      <c r="A79" s="78">
        <v>41801</v>
      </c>
      <c r="B79" s="104" t="s">
        <v>608</v>
      </c>
      <c r="C79" s="7" t="s">
        <v>612</v>
      </c>
      <c r="D79" s="7" t="s">
        <v>408</v>
      </c>
      <c r="E79" s="2" t="s">
        <v>30</v>
      </c>
      <c r="F79" s="7" t="s">
        <v>373</v>
      </c>
      <c r="G79" s="11">
        <v>81</v>
      </c>
      <c r="H79" s="10">
        <v>41803</v>
      </c>
      <c r="I79" s="5">
        <v>42168</v>
      </c>
      <c r="J79" s="7" t="s">
        <v>12</v>
      </c>
      <c r="K79" s="3" t="s">
        <v>542</v>
      </c>
      <c r="L79" s="8">
        <v>10000</v>
      </c>
      <c r="M79" s="3">
        <v>1</v>
      </c>
      <c r="N79" s="3" t="s">
        <v>666</v>
      </c>
    </row>
    <row r="80" spans="1:14" ht="51">
      <c r="A80" s="78">
        <v>41802</v>
      </c>
      <c r="B80" s="104" t="s">
        <v>610</v>
      </c>
      <c r="C80" s="7" t="s">
        <v>611</v>
      </c>
      <c r="D80" s="7" t="s">
        <v>127</v>
      </c>
      <c r="E80" s="2" t="s">
        <v>30</v>
      </c>
      <c r="F80" s="7" t="s">
        <v>406</v>
      </c>
      <c r="G80" s="11">
        <v>0</v>
      </c>
      <c r="H80" s="12" t="s">
        <v>13</v>
      </c>
      <c r="I80" s="1" t="s">
        <v>14</v>
      </c>
      <c r="J80" s="7" t="s">
        <v>19</v>
      </c>
      <c r="K80" s="3" t="s">
        <v>660</v>
      </c>
      <c r="L80" s="8">
        <v>1830</v>
      </c>
      <c r="N80" s="3" t="s">
        <v>192</v>
      </c>
    </row>
    <row r="81" spans="1:14" ht="53.25" customHeight="1">
      <c r="A81" s="78">
        <v>41803</v>
      </c>
      <c r="B81" s="80">
        <v>143</v>
      </c>
      <c r="C81" s="7" t="s">
        <v>614</v>
      </c>
      <c r="D81" s="7" t="s">
        <v>615</v>
      </c>
      <c r="E81" s="7" t="s">
        <v>30</v>
      </c>
      <c r="F81" s="3" t="s">
        <v>276</v>
      </c>
      <c r="G81" s="11">
        <v>0</v>
      </c>
      <c r="H81" s="12" t="s">
        <v>13</v>
      </c>
      <c r="I81" s="1" t="s">
        <v>14</v>
      </c>
      <c r="J81" s="7" t="s">
        <v>12</v>
      </c>
      <c r="K81" s="2" t="s">
        <v>303</v>
      </c>
      <c r="L81" s="8">
        <v>600</v>
      </c>
      <c r="M81" s="7">
        <v>13</v>
      </c>
      <c r="N81" s="3" t="s">
        <v>192</v>
      </c>
    </row>
    <row r="82" spans="1:14" ht="68.25" customHeight="1">
      <c r="A82" s="78">
        <v>41803</v>
      </c>
      <c r="B82" s="104" t="s">
        <v>613</v>
      </c>
      <c r="C82" s="2" t="s">
        <v>622</v>
      </c>
      <c r="D82" s="7" t="s">
        <v>621</v>
      </c>
      <c r="E82" s="7" t="s">
        <v>30</v>
      </c>
      <c r="F82" s="105" t="s">
        <v>259</v>
      </c>
      <c r="G82" s="11">
        <v>0</v>
      </c>
      <c r="H82" s="12" t="s">
        <v>13</v>
      </c>
      <c r="I82" s="1" t="s">
        <v>14</v>
      </c>
      <c r="J82" s="7" t="s">
        <v>19</v>
      </c>
      <c r="K82" s="2" t="s">
        <v>384</v>
      </c>
      <c r="L82" s="8">
        <v>605</v>
      </c>
      <c r="N82" s="3" t="s">
        <v>192</v>
      </c>
    </row>
    <row r="83" spans="1:15" s="3" customFormat="1" ht="45" customHeight="1">
      <c r="A83" s="78">
        <v>41803</v>
      </c>
      <c r="B83" s="104" t="s">
        <v>623</v>
      </c>
      <c r="C83" s="3" t="s">
        <v>624</v>
      </c>
      <c r="D83" s="3" t="s">
        <v>625</v>
      </c>
      <c r="E83" s="7" t="s">
        <v>30</v>
      </c>
      <c r="F83" s="105" t="s">
        <v>259</v>
      </c>
      <c r="G83" s="11">
        <v>0</v>
      </c>
      <c r="H83" s="12" t="s">
        <v>13</v>
      </c>
      <c r="I83" s="1" t="s">
        <v>14</v>
      </c>
      <c r="J83" s="7" t="s">
        <v>19</v>
      </c>
      <c r="K83" s="3" t="s">
        <v>626</v>
      </c>
      <c r="L83" s="4">
        <v>270</v>
      </c>
      <c r="N83" s="3" t="s">
        <v>192</v>
      </c>
      <c r="O83" s="101"/>
    </row>
    <row r="84" spans="1:14" ht="76.5" customHeight="1">
      <c r="A84" s="78">
        <v>41803</v>
      </c>
      <c r="B84" s="104" t="s">
        <v>627</v>
      </c>
      <c r="C84" s="7" t="s">
        <v>628</v>
      </c>
      <c r="D84" s="7" t="s">
        <v>102</v>
      </c>
      <c r="E84" s="7" t="s">
        <v>157</v>
      </c>
      <c r="F84" s="7" t="s">
        <v>64</v>
      </c>
      <c r="G84" s="11">
        <v>0</v>
      </c>
      <c r="H84" s="12" t="s">
        <v>13</v>
      </c>
      <c r="I84" s="1" t="s">
        <v>14</v>
      </c>
      <c r="J84" s="7" t="s">
        <v>12</v>
      </c>
      <c r="K84" s="7" t="s">
        <v>72</v>
      </c>
      <c r="L84" s="8">
        <v>5650</v>
      </c>
      <c r="M84" s="7">
        <v>17</v>
      </c>
      <c r="N84" s="3" t="s">
        <v>192</v>
      </c>
    </row>
    <row r="85" spans="1:14" ht="66.75" customHeight="1">
      <c r="A85" s="78">
        <v>41815</v>
      </c>
      <c r="B85" s="104" t="s">
        <v>629</v>
      </c>
      <c r="C85" s="7" t="s">
        <v>630</v>
      </c>
      <c r="D85" s="7" t="s">
        <v>51</v>
      </c>
      <c r="E85" s="7" t="s">
        <v>157</v>
      </c>
      <c r="F85" s="7" t="s">
        <v>64</v>
      </c>
      <c r="G85" s="11">
        <v>0</v>
      </c>
      <c r="H85" s="12" t="s">
        <v>13</v>
      </c>
      <c r="I85" s="1" t="s">
        <v>14</v>
      </c>
      <c r="J85" s="7" t="s">
        <v>19</v>
      </c>
      <c r="K85" s="2" t="s">
        <v>52</v>
      </c>
      <c r="L85" s="8">
        <v>605</v>
      </c>
      <c r="N85" s="3" t="s">
        <v>353</v>
      </c>
    </row>
    <row r="86" spans="1:15" ht="69" customHeight="1">
      <c r="A86" s="78">
        <v>41816</v>
      </c>
      <c r="B86" s="104" t="s">
        <v>631</v>
      </c>
      <c r="C86" s="7" t="s">
        <v>632</v>
      </c>
      <c r="D86" s="7" t="s">
        <v>667</v>
      </c>
      <c r="E86" s="7" t="s">
        <v>157</v>
      </c>
      <c r="F86" s="7" t="s">
        <v>528</v>
      </c>
      <c r="G86" s="11">
        <v>83</v>
      </c>
      <c r="H86" s="12">
        <v>41852</v>
      </c>
      <c r="I86" s="1">
        <v>42216</v>
      </c>
      <c r="J86" s="7" t="s">
        <v>19</v>
      </c>
      <c r="K86" s="2" t="s">
        <v>633</v>
      </c>
      <c r="L86" s="8">
        <v>242000</v>
      </c>
      <c r="N86" s="7" t="s">
        <v>597</v>
      </c>
      <c r="O86" s="101">
        <v>192359.75</v>
      </c>
    </row>
    <row r="87" spans="1:14" ht="42" customHeight="1">
      <c r="A87" s="78">
        <v>41817</v>
      </c>
      <c r="B87" s="104" t="s">
        <v>634</v>
      </c>
      <c r="C87" s="7" t="s">
        <v>635</v>
      </c>
      <c r="D87" s="7" t="s">
        <v>636</v>
      </c>
      <c r="E87" s="7" t="s">
        <v>157</v>
      </c>
      <c r="F87" s="7" t="s">
        <v>119</v>
      </c>
      <c r="G87" s="11">
        <v>0</v>
      </c>
      <c r="H87" s="12" t="s">
        <v>13</v>
      </c>
      <c r="I87" s="1" t="s">
        <v>14</v>
      </c>
      <c r="J87" s="7" t="s">
        <v>12</v>
      </c>
      <c r="K87" s="3" t="s">
        <v>637</v>
      </c>
      <c r="L87" s="8">
        <v>1700</v>
      </c>
      <c r="M87" s="7">
        <v>5</v>
      </c>
      <c r="N87" s="3" t="s">
        <v>192</v>
      </c>
    </row>
    <row r="88" spans="1:14" s="3" customFormat="1" ht="37.5" customHeight="1">
      <c r="A88" s="12">
        <v>41817</v>
      </c>
      <c r="B88" s="17" t="s">
        <v>638</v>
      </c>
      <c r="C88" s="3" t="s">
        <v>639</v>
      </c>
      <c r="D88" s="3" t="s">
        <v>35</v>
      </c>
      <c r="E88" s="3" t="s">
        <v>157</v>
      </c>
      <c r="F88" s="3" t="s">
        <v>119</v>
      </c>
      <c r="G88" s="11"/>
      <c r="H88" s="122">
        <v>41953</v>
      </c>
      <c r="I88" s="1">
        <v>43049</v>
      </c>
      <c r="J88" s="3" t="s">
        <v>12</v>
      </c>
      <c r="K88" s="3" t="s">
        <v>637</v>
      </c>
      <c r="L88" s="4">
        <v>32000</v>
      </c>
      <c r="M88" s="3">
        <v>5</v>
      </c>
      <c r="N88" s="3" t="s">
        <v>385</v>
      </c>
    </row>
    <row r="89" spans="1:15" s="3" customFormat="1" ht="35.25" customHeight="1">
      <c r="A89" s="78">
        <v>41817</v>
      </c>
      <c r="B89" s="104" t="s">
        <v>640</v>
      </c>
      <c r="C89" s="3" t="s">
        <v>641</v>
      </c>
      <c r="D89" s="3" t="s">
        <v>282</v>
      </c>
      <c r="E89" s="7" t="s">
        <v>157</v>
      </c>
      <c r="F89" s="3" t="s">
        <v>276</v>
      </c>
      <c r="G89" s="11">
        <v>0</v>
      </c>
      <c r="H89" s="12" t="s">
        <v>13</v>
      </c>
      <c r="I89" s="1" t="s">
        <v>14</v>
      </c>
      <c r="J89" s="7" t="s">
        <v>12</v>
      </c>
      <c r="K89" s="2" t="s">
        <v>303</v>
      </c>
      <c r="L89" s="4">
        <v>363</v>
      </c>
      <c r="M89" s="3">
        <v>13</v>
      </c>
      <c r="N89" s="3" t="s">
        <v>192</v>
      </c>
      <c r="O89" s="101"/>
    </row>
    <row r="90" spans="1:15" s="3" customFormat="1" ht="67.5" customHeight="1">
      <c r="A90" s="78">
        <v>41820</v>
      </c>
      <c r="B90" s="104" t="s">
        <v>642</v>
      </c>
      <c r="C90" s="3" t="s">
        <v>643</v>
      </c>
      <c r="D90" s="3" t="s">
        <v>644</v>
      </c>
      <c r="E90" s="3" t="s">
        <v>30</v>
      </c>
      <c r="F90" s="80" t="s">
        <v>259</v>
      </c>
      <c r="G90" s="11">
        <v>0</v>
      </c>
      <c r="H90" s="12"/>
      <c r="I90" s="1"/>
      <c r="J90" s="3" t="s">
        <v>19</v>
      </c>
      <c r="K90" s="3" t="s">
        <v>645</v>
      </c>
      <c r="L90" s="8">
        <v>10000</v>
      </c>
      <c r="N90" s="3" t="s">
        <v>192</v>
      </c>
      <c r="O90" s="101"/>
    </row>
    <row r="91" spans="1:14" ht="40.5" customHeight="1">
      <c r="A91" s="78">
        <v>41820</v>
      </c>
      <c r="B91" s="104" t="s">
        <v>646</v>
      </c>
      <c r="C91" s="7" t="s">
        <v>647</v>
      </c>
      <c r="D91" s="7" t="s">
        <v>648</v>
      </c>
      <c r="E91" s="7" t="s">
        <v>30</v>
      </c>
      <c r="F91" s="105" t="s">
        <v>259</v>
      </c>
      <c r="G91" s="11">
        <v>0</v>
      </c>
      <c r="H91" s="12" t="s">
        <v>13</v>
      </c>
      <c r="I91" s="1" t="s">
        <v>14</v>
      </c>
      <c r="J91" s="7" t="s">
        <v>12</v>
      </c>
      <c r="K91" s="3" t="s">
        <v>658</v>
      </c>
      <c r="L91" s="8">
        <v>231</v>
      </c>
      <c r="M91" s="7">
        <v>1</v>
      </c>
      <c r="N91" s="3" t="s">
        <v>192</v>
      </c>
    </row>
    <row r="92" spans="1:15" ht="57" customHeight="1">
      <c r="A92" s="78">
        <v>41820</v>
      </c>
      <c r="B92" s="104" t="s">
        <v>649</v>
      </c>
      <c r="C92" s="7" t="s">
        <v>650</v>
      </c>
      <c r="D92" s="7" t="s">
        <v>664</v>
      </c>
      <c r="E92" s="7" t="s">
        <v>30</v>
      </c>
      <c r="F92" s="105" t="s">
        <v>259</v>
      </c>
      <c r="G92" s="11">
        <v>84</v>
      </c>
      <c r="H92" s="12">
        <v>41824</v>
      </c>
      <c r="I92" s="1">
        <v>42188</v>
      </c>
      <c r="J92" s="7" t="s">
        <v>19</v>
      </c>
      <c r="K92" s="3" t="s">
        <v>45</v>
      </c>
      <c r="L92" s="8">
        <v>4000</v>
      </c>
      <c r="N92" s="3" t="s">
        <v>597</v>
      </c>
      <c r="O92" s="101">
        <v>2683.8</v>
      </c>
    </row>
    <row r="93" spans="1:15" ht="53.25" customHeight="1">
      <c r="A93" s="78">
        <v>41820</v>
      </c>
      <c r="B93" s="104" t="s">
        <v>651</v>
      </c>
      <c r="C93" s="7" t="s">
        <v>652</v>
      </c>
      <c r="D93" s="7" t="s">
        <v>665</v>
      </c>
      <c r="E93" s="7" t="s">
        <v>30</v>
      </c>
      <c r="F93" s="105" t="s">
        <v>259</v>
      </c>
      <c r="G93" s="11">
        <v>85</v>
      </c>
      <c r="H93" s="12">
        <v>41824</v>
      </c>
      <c r="I93" s="1">
        <v>42188</v>
      </c>
      <c r="J93" s="7" t="s">
        <v>19</v>
      </c>
      <c r="K93" s="3" t="s">
        <v>653</v>
      </c>
      <c r="L93" s="8">
        <v>1200</v>
      </c>
      <c r="N93" s="3" t="s">
        <v>597</v>
      </c>
      <c r="O93" s="101">
        <v>1042.53</v>
      </c>
    </row>
    <row r="94" spans="1:14" ht="45.75" customHeight="1">
      <c r="A94" s="78">
        <v>41820</v>
      </c>
      <c r="B94" s="104" t="s">
        <v>654</v>
      </c>
      <c r="C94" s="7" t="s">
        <v>655</v>
      </c>
      <c r="D94" s="7" t="s">
        <v>178</v>
      </c>
      <c r="E94" s="7" t="s">
        <v>30</v>
      </c>
      <c r="F94" s="80" t="s">
        <v>259</v>
      </c>
      <c r="G94" s="11">
        <v>86</v>
      </c>
      <c r="H94" s="12">
        <v>41833</v>
      </c>
      <c r="I94" s="1">
        <v>42197</v>
      </c>
      <c r="J94" s="3" t="s">
        <v>12</v>
      </c>
      <c r="K94" s="2" t="s">
        <v>315</v>
      </c>
      <c r="L94" s="8">
        <v>55</v>
      </c>
      <c r="M94" s="3">
        <v>6</v>
      </c>
      <c r="N94" s="3" t="s">
        <v>192</v>
      </c>
    </row>
    <row r="95" spans="1:14" ht="38.25">
      <c r="A95" s="78">
        <v>41820</v>
      </c>
      <c r="B95" s="104" t="s">
        <v>656</v>
      </c>
      <c r="C95" s="7" t="s">
        <v>669</v>
      </c>
      <c r="D95" s="7" t="s">
        <v>127</v>
      </c>
      <c r="E95" s="7" t="s">
        <v>30</v>
      </c>
      <c r="F95" s="7" t="s">
        <v>67</v>
      </c>
      <c r="G95" s="11">
        <v>0</v>
      </c>
      <c r="H95" s="12" t="s">
        <v>13</v>
      </c>
      <c r="I95" s="1" t="s">
        <v>14</v>
      </c>
      <c r="J95" s="7" t="s">
        <v>19</v>
      </c>
      <c r="K95" s="3" t="s">
        <v>670</v>
      </c>
      <c r="L95" s="8">
        <v>550</v>
      </c>
      <c r="N95" s="3" t="s">
        <v>192</v>
      </c>
    </row>
    <row r="96" spans="1:14" ht="63.75" customHeight="1">
      <c r="A96" s="78">
        <v>41820</v>
      </c>
      <c r="B96" s="104" t="s">
        <v>657</v>
      </c>
      <c r="C96" s="7" t="s">
        <v>671</v>
      </c>
      <c r="D96" s="7" t="s">
        <v>672</v>
      </c>
      <c r="E96" s="7" t="s">
        <v>30</v>
      </c>
      <c r="F96" s="7" t="s">
        <v>528</v>
      </c>
      <c r="G96" s="11">
        <v>0</v>
      </c>
      <c r="H96" s="12" t="s">
        <v>13</v>
      </c>
      <c r="I96" s="1" t="s">
        <v>14</v>
      </c>
      <c r="J96" s="7" t="s">
        <v>19</v>
      </c>
      <c r="K96" s="2" t="s">
        <v>326</v>
      </c>
      <c r="L96" s="8">
        <v>60</v>
      </c>
      <c r="M96" s="3"/>
      <c r="N96" s="3" t="s">
        <v>192</v>
      </c>
    </row>
    <row r="97" spans="1:14" ht="33.75" customHeight="1">
      <c r="A97" s="10">
        <v>41820</v>
      </c>
      <c r="B97" s="18" t="s">
        <v>668</v>
      </c>
      <c r="C97" s="7" t="s">
        <v>673</v>
      </c>
      <c r="D97" s="7" t="s">
        <v>674</v>
      </c>
      <c r="E97" s="7" t="s">
        <v>157</v>
      </c>
      <c r="F97" s="7" t="s">
        <v>675</v>
      </c>
      <c r="G97" s="11">
        <v>0</v>
      </c>
      <c r="H97" s="12" t="s">
        <v>13</v>
      </c>
      <c r="I97" s="1" t="s">
        <v>14</v>
      </c>
      <c r="J97" s="7" t="s">
        <v>19</v>
      </c>
      <c r="K97" s="2" t="s">
        <v>676</v>
      </c>
      <c r="L97" s="8">
        <v>170</v>
      </c>
      <c r="M97" s="3"/>
      <c r="N97" s="3" t="s">
        <v>192</v>
      </c>
    </row>
    <row r="98" ht="54.75" customHeight="1"/>
    <row r="99" ht="123" customHeight="1"/>
    <row r="100" ht="93" customHeight="1"/>
    <row r="101" ht="59.25" customHeight="1"/>
    <row r="102" ht="44.25" customHeight="1"/>
    <row r="103" ht="33.75" customHeight="1"/>
    <row r="104" spans="13:14" ht="58.5" customHeight="1">
      <c r="M104" s="3"/>
      <c r="N104" s="3"/>
    </row>
    <row r="105" ht="60" customHeight="1">
      <c r="N105" s="3"/>
    </row>
    <row r="106" ht="54" customHeight="1">
      <c r="N106" s="3"/>
    </row>
    <row r="107" ht="50.25" customHeight="1"/>
    <row r="108" ht="130.5" customHeight="1"/>
    <row r="109" spans="1:15" s="3" customFormat="1" ht="96.75" customHeight="1">
      <c r="A109" s="12"/>
      <c r="B109" s="17"/>
      <c r="G109" s="11"/>
      <c r="H109" s="12"/>
      <c r="I109" s="1"/>
      <c r="L109" s="4"/>
      <c r="O109" s="101"/>
    </row>
    <row r="110" ht="44.25" customHeight="1"/>
    <row r="111" ht="42.75" customHeight="1">
      <c r="N111" s="3"/>
    </row>
    <row r="112" ht="47.25" customHeight="1"/>
    <row r="113" ht="85.5" customHeight="1"/>
    <row r="114" ht="108.75" customHeight="1"/>
    <row r="115" ht="36.75" customHeight="1"/>
    <row r="116" ht="52.5" customHeight="1">
      <c r="N116" s="3"/>
    </row>
    <row r="117" ht="30.75" customHeight="1">
      <c r="N117" s="3"/>
    </row>
    <row r="118" ht="19.5" customHeight="1"/>
    <row r="119" ht="95.25" customHeight="1"/>
    <row r="123" ht="37.5" customHeight="1"/>
    <row r="124" ht="37.5" customHeight="1"/>
    <row r="127" spans="1:15" s="3" customFormat="1" ht="148.5" customHeight="1">
      <c r="A127" s="12"/>
      <c r="B127" s="17"/>
      <c r="G127" s="11"/>
      <c r="H127" s="12"/>
      <c r="I127" s="1"/>
      <c r="L127" s="4"/>
      <c r="O127" s="101"/>
    </row>
    <row r="129" ht="58.5" customHeight="1"/>
    <row r="130" spans="1:15" s="3" customFormat="1" ht="12.75">
      <c r="A130" s="12"/>
      <c r="B130" s="17"/>
      <c r="G130" s="11"/>
      <c r="H130" s="12"/>
      <c r="I130" s="1"/>
      <c r="L130" s="4"/>
      <c r="O130" s="101"/>
    </row>
    <row r="131" spans="1:15" s="3" customFormat="1" ht="12.75">
      <c r="A131" s="12"/>
      <c r="B131" s="17"/>
      <c r="G131" s="11"/>
      <c r="H131" s="12"/>
      <c r="I131" s="1"/>
      <c r="L131" s="4"/>
      <c r="O131" s="101"/>
    </row>
    <row r="132" ht="84" customHeight="1"/>
    <row r="133" ht="40.5" customHeight="1"/>
    <row r="134" ht="58.5" customHeight="1"/>
    <row r="136" ht="57" customHeight="1"/>
    <row r="137" ht="56.25" customHeight="1"/>
    <row r="138" ht="38.25" customHeight="1"/>
    <row r="139" ht="54" customHeight="1"/>
    <row r="140" ht="66.75" customHeight="1"/>
    <row r="141" ht="37.5" customHeight="1"/>
    <row r="142" ht="39.75" customHeight="1"/>
    <row r="144" ht="36.75" customHeight="1"/>
    <row r="145" ht="36" customHeight="1"/>
    <row r="146" ht="38.25" customHeight="1"/>
    <row r="147" ht="39.75" customHeight="1"/>
    <row r="148" ht="38.25" customHeight="1"/>
    <row r="149" ht="58.5" customHeight="1"/>
    <row r="150" ht="63.75" customHeight="1"/>
    <row r="152" ht="39.75" customHeight="1"/>
    <row r="153" ht="36.75" customHeight="1"/>
    <row r="154" ht="27.75" customHeight="1"/>
    <row r="155" ht="36.75" customHeight="1"/>
    <row r="156" ht="34.5" customHeight="1"/>
    <row r="157" ht="25.5" customHeight="1"/>
    <row r="158" ht="25.5" customHeight="1"/>
    <row r="159" ht="55.5" customHeight="1"/>
    <row r="160" ht="41.25" customHeight="1"/>
    <row r="161" ht="39.75" customHeight="1"/>
    <row r="162" ht="26.25" customHeight="1"/>
  </sheetData>
  <sheetProtection/>
  <printOptions horizontalCentered="1" vertic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01">
      <selection activeCell="A133" sqref="A133"/>
    </sheetView>
  </sheetViews>
  <sheetFormatPr defaultColWidth="9.140625" defaultRowHeight="15"/>
  <cols>
    <col min="1" max="1" width="9.140625" style="10" customWidth="1"/>
    <col min="2" max="2" width="6.28125" style="19" customWidth="1"/>
    <col min="3" max="3" width="16.57421875" style="7" customWidth="1"/>
    <col min="4" max="4" width="12.8515625" style="7" customWidth="1"/>
    <col min="5" max="5" width="9.140625" style="7" customWidth="1"/>
    <col min="6" max="6" width="10.28125" style="7" customWidth="1"/>
    <col min="7" max="7" width="5.28125" style="19" customWidth="1"/>
    <col min="8" max="8" width="9.00390625" style="10" customWidth="1"/>
    <col min="9" max="9" width="10.421875" style="10" customWidth="1"/>
    <col min="10" max="11" width="9.7109375" style="7" customWidth="1"/>
    <col min="12" max="12" width="9.8515625" style="20" customWidth="1"/>
    <col min="13" max="13" width="6.28125" style="7" customWidth="1"/>
    <col min="14" max="14" width="12.421875" style="7" customWidth="1"/>
    <col min="15" max="15" width="9.140625" style="26" customWidth="1"/>
    <col min="16" max="16" width="12.28125" style="26" customWidth="1"/>
    <col min="17" max="16384" width="9.140625" style="7" customWidth="1"/>
  </cols>
  <sheetData>
    <row r="1" spans="1:16" s="3" customFormat="1" ht="92.25" customHeight="1">
      <c r="A1" s="1" t="s">
        <v>0</v>
      </c>
      <c r="B1" s="1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  <c r="O1" s="26"/>
      <c r="P1" s="26"/>
    </row>
    <row r="2" spans="1:14" ht="47.25" customHeight="1">
      <c r="A2" s="10">
        <v>41821</v>
      </c>
      <c r="B2" s="18" t="s">
        <v>677</v>
      </c>
      <c r="C2" s="7" t="s">
        <v>390</v>
      </c>
      <c r="D2" s="108"/>
      <c r="E2" s="7" t="s">
        <v>157</v>
      </c>
      <c r="F2" s="7" t="s">
        <v>528</v>
      </c>
      <c r="G2" s="11">
        <v>0</v>
      </c>
      <c r="H2" s="10" t="s">
        <v>13</v>
      </c>
      <c r="I2" s="5" t="s">
        <v>14</v>
      </c>
      <c r="J2" s="7" t="s">
        <v>19</v>
      </c>
      <c r="K2" s="2" t="s">
        <v>324</v>
      </c>
      <c r="L2" s="8">
        <v>130</v>
      </c>
      <c r="N2" s="3" t="s">
        <v>192</v>
      </c>
    </row>
    <row r="3" spans="1:16" s="3" customFormat="1" ht="54" customHeight="1">
      <c r="A3" s="12">
        <v>41821</v>
      </c>
      <c r="B3" s="11">
        <v>161</v>
      </c>
      <c r="C3" s="3" t="s">
        <v>679</v>
      </c>
      <c r="D3" s="3" t="s">
        <v>680</v>
      </c>
      <c r="E3" s="3" t="s">
        <v>678</v>
      </c>
      <c r="F3" s="3" t="s">
        <v>161</v>
      </c>
      <c r="G3" s="11">
        <v>0</v>
      </c>
      <c r="H3" s="12" t="s">
        <v>13</v>
      </c>
      <c r="I3" s="12" t="s">
        <v>14</v>
      </c>
      <c r="J3" s="3" t="s">
        <v>19</v>
      </c>
      <c r="K3" s="3" t="s">
        <v>681</v>
      </c>
      <c r="L3" s="21">
        <v>78</v>
      </c>
      <c r="N3" s="3" t="s">
        <v>192</v>
      </c>
      <c r="O3" s="26"/>
      <c r="P3" s="26"/>
    </row>
    <row r="4" spans="1:16" s="3" customFormat="1" ht="54" customHeight="1">
      <c r="A4" s="1">
        <v>41824</v>
      </c>
      <c r="B4" s="17" t="s">
        <v>682</v>
      </c>
      <c r="C4" s="2" t="s">
        <v>500</v>
      </c>
      <c r="D4" s="2" t="s">
        <v>694</v>
      </c>
      <c r="E4" s="2" t="s">
        <v>157</v>
      </c>
      <c r="F4" s="2" t="s">
        <v>140</v>
      </c>
      <c r="G4" s="11">
        <v>88</v>
      </c>
      <c r="H4" s="1">
        <v>41841</v>
      </c>
      <c r="I4" s="1" t="s">
        <v>14</v>
      </c>
      <c r="J4" s="3" t="s">
        <v>19</v>
      </c>
      <c r="K4" s="2" t="s">
        <v>26</v>
      </c>
      <c r="L4" s="4">
        <v>2190</v>
      </c>
      <c r="N4" s="3" t="s">
        <v>192</v>
      </c>
      <c r="O4" s="26"/>
      <c r="P4" s="26"/>
    </row>
    <row r="5" spans="1:16" s="3" customFormat="1" ht="51" customHeight="1">
      <c r="A5" s="12">
        <v>41830</v>
      </c>
      <c r="B5" s="17" t="s">
        <v>686</v>
      </c>
      <c r="C5" s="3" t="s">
        <v>687</v>
      </c>
      <c r="D5" s="3" t="s">
        <v>688</v>
      </c>
      <c r="E5" s="3" t="s">
        <v>157</v>
      </c>
      <c r="F5" s="3" t="s">
        <v>300</v>
      </c>
      <c r="G5" s="11">
        <v>0</v>
      </c>
      <c r="H5" s="12" t="s">
        <v>13</v>
      </c>
      <c r="I5" s="1" t="s">
        <v>14</v>
      </c>
      <c r="J5" s="3" t="s">
        <v>19</v>
      </c>
      <c r="K5" s="3">
        <v>0</v>
      </c>
      <c r="L5" s="4">
        <v>30</v>
      </c>
      <c r="N5" s="3" t="s">
        <v>192</v>
      </c>
      <c r="O5" s="26"/>
      <c r="P5" s="26"/>
    </row>
    <row r="6" spans="1:14" ht="45" customHeight="1">
      <c r="A6" s="10">
        <v>41834</v>
      </c>
      <c r="B6" s="18" t="s">
        <v>689</v>
      </c>
      <c r="C6" s="7" t="s">
        <v>690</v>
      </c>
      <c r="D6" s="7" t="s">
        <v>145</v>
      </c>
      <c r="E6" s="7" t="s">
        <v>157</v>
      </c>
      <c r="F6" s="7" t="s">
        <v>691</v>
      </c>
      <c r="G6" s="11">
        <v>0</v>
      </c>
      <c r="H6" s="12" t="s">
        <v>13</v>
      </c>
      <c r="I6" s="1" t="s">
        <v>14</v>
      </c>
      <c r="J6" s="7" t="s">
        <v>19</v>
      </c>
      <c r="K6" s="3" t="s">
        <v>111</v>
      </c>
      <c r="L6" s="8">
        <v>110</v>
      </c>
      <c r="N6" s="3" t="s">
        <v>192</v>
      </c>
    </row>
    <row r="7" spans="1:14" ht="44.25" customHeight="1">
      <c r="A7" s="12">
        <v>41834</v>
      </c>
      <c r="B7" s="18" t="s">
        <v>692</v>
      </c>
      <c r="C7" s="7" t="s">
        <v>685</v>
      </c>
      <c r="D7" s="7" t="s">
        <v>683</v>
      </c>
      <c r="E7" s="7" t="s">
        <v>157</v>
      </c>
      <c r="F7" s="7" t="s">
        <v>69</v>
      </c>
      <c r="G7" s="11">
        <v>0</v>
      </c>
      <c r="H7" s="10" t="s">
        <v>13</v>
      </c>
      <c r="I7" s="5" t="s">
        <v>14</v>
      </c>
      <c r="J7" s="3" t="s">
        <v>19</v>
      </c>
      <c r="K7" s="3" t="s">
        <v>684</v>
      </c>
      <c r="L7" s="8">
        <v>50</v>
      </c>
      <c r="N7" s="3" t="s">
        <v>192</v>
      </c>
    </row>
    <row r="8" spans="1:14" ht="29.25" customHeight="1">
      <c r="A8" s="10">
        <v>41835</v>
      </c>
      <c r="B8" s="19">
        <v>166</v>
      </c>
      <c r="C8" s="7" t="s">
        <v>404</v>
      </c>
      <c r="D8" s="7" t="s">
        <v>405</v>
      </c>
      <c r="E8" s="7" t="s">
        <v>157</v>
      </c>
      <c r="F8" s="7" t="s">
        <v>80</v>
      </c>
      <c r="G8" s="11">
        <v>0</v>
      </c>
      <c r="H8" s="10" t="s">
        <v>13</v>
      </c>
      <c r="I8" s="5" t="s">
        <v>14</v>
      </c>
      <c r="J8" s="3" t="s">
        <v>19</v>
      </c>
      <c r="K8" s="111" t="s">
        <v>695</v>
      </c>
      <c r="L8" s="20">
        <v>600</v>
      </c>
      <c r="N8" s="3" t="s">
        <v>192</v>
      </c>
    </row>
    <row r="9" spans="1:14" ht="30.75" customHeight="1">
      <c r="A9" s="10">
        <v>41835</v>
      </c>
      <c r="B9" s="19">
        <v>167</v>
      </c>
      <c r="C9" s="7" t="s">
        <v>696</v>
      </c>
      <c r="D9" s="7" t="s">
        <v>693</v>
      </c>
      <c r="E9" s="7" t="s">
        <v>157</v>
      </c>
      <c r="F9" s="7" t="s">
        <v>491</v>
      </c>
      <c r="G9" s="19">
        <v>0</v>
      </c>
      <c r="H9" s="10" t="s">
        <v>13</v>
      </c>
      <c r="I9" s="10" t="s">
        <v>14</v>
      </c>
      <c r="J9" s="7" t="s">
        <v>19</v>
      </c>
      <c r="K9" s="7" t="s">
        <v>596</v>
      </c>
      <c r="L9" s="20">
        <v>1810</v>
      </c>
      <c r="N9" s="3" t="s">
        <v>192</v>
      </c>
    </row>
    <row r="10" spans="1:14" ht="30.75" customHeight="1">
      <c r="A10" s="10">
        <v>41837</v>
      </c>
      <c r="B10" s="19">
        <v>168</v>
      </c>
      <c r="C10" s="7" t="s">
        <v>713</v>
      </c>
      <c r="D10" s="7" t="s">
        <v>714</v>
      </c>
      <c r="E10" s="7" t="s">
        <v>157</v>
      </c>
      <c r="F10" s="7" t="s">
        <v>300</v>
      </c>
      <c r="G10" s="19">
        <v>0</v>
      </c>
      <c r="H10" s="10" t="s">
        <v>13</v>
      </c>
      <c r="I10" s="10" t="s">
        <v>14</v>
      </c>
      <c r="J10" s="7" t="s">
        <v>19</v>
      </c>
      <c r="K10" s="7" t="s">
        <v>791</v>
      </c>
      <c r="L10" s="20">
        <v>340</v>
      </c>
      <c r="N10" s="3" t="str">
        <f>$N$9</f>
        <v>SVPT 41.12.,  41.16 žodžiu</v>
      </c>
    </row>
    <row r="11" spans="1:14" s="3" customFormat="1" ht="47.25" customHeight="1">
      <c r="A11" s="12">
        <v>41838</v>
      </c>
      <c r="B11" s="11">
        <v>169</v>
      </c>
      <c r="C11" s="3" t="s">
        <v>706</v>
      </c>
      <c r="D11" s="3" t="s">
        <v>707</v>
      </c>
      <c r="E11" s="3" t="s">
        <v>157</v>
      </c>
      <c r="F11" s="3" t="s">
        <v>708</v>
      </c>
      <c r="G11" s="11">
        <v>0</v>
      </c>
      <c r="H11" s="12" t="s">
        <v>13</v>
      </c>
      <c r="I11" s="12">
        <v>41869</v>
      </c>
      <c r="J11" s="3" t="s">
        <v>19</v>
      </c>
      <c r="K11" s="3" t="s">
        <v>709</v>
      </c>
      <c r="L11" s="21">
        <v>810</v>
      </c>
      <c r="N11" s="3" t="s">
        <v>192</v>
      </c>
    </row>
    <row r="12" spans="1:14" ht="40.5" customHeight="1">
      <c r="A12" s="12">
        <v>41841</v>
      </c>
      <c r="B12" s="11">
        <v>170</v>
      </c>
      <c r="C12" s="3" t="s">
        <v>697</v>
      </c>
      <c r="D12" s="3" t="s">
        <v>139</v>
      </c>
      <c r="E12" s="3" t="s">
        <v>157</v>
      </c>
      <c r="F12" s="3" t="s">
        <v>140</v>
      </c>
      <c r="G12" s="11">
        <v>0</v>
      </c>
      <c r="H12" s="12" t="s">
        <v>13</v>
      </c>
      <c r="I12" s="12" t="s">
        <v>14</v>
      </c>
      <c r="J12" s="3" t="s">
        <v>19</v>
      </c>
      <c r="K12" s="3" t="s">
        <v>698</v>
      </c>
      <c r="L12" s="21">
        <v>260</v>
      </c>
      <c r="M12" s="3"/>
      <c r="N12" s="3" t="s">
        <v>192</v>
      </c>
    </row>
    <row r="13" spans="1:14" ht="41.25" customHeight="1">
      <c r="A13" s="10">
        <v>41841</v>
      </c>
      <c r="B13" s="19">
        <v>171</v>
      </c>
      <c r="C13" s="7" t="s">
        <v>699</v>
      </c>
      <c r="D13" s="7" t="s">
        <v>700</v>
      </c>
      <c r="E13" s="7" t="s">
        <v>157</v>
      </c>
      <c r="F13" s="7" t="s">
        <v>691</v>
      </c>
      <c r="G13" s="19">
        <v>0</v>
      </c>
      <c r="H13" s="10" t="s">
        <v>13</v>
      </c>
      <c r="I13" s="10" t="s">
        <v>14</v>
      </c>
      <c r="J13" s="7" t="s">
        <v>19</v>
      </c>
      <c r="K13" s="7" t="s">
        <v>324</v>
      </c>
      <c r="L13" s="20">
        <v>22</v>
      </c>
      <c r="N13" s="3" t="s">
        <v>192</v>
      </c>
    </row>
    <row r="14" spans="1:14" ht="63.75" customHeight="1">
      <c r="A14" s="10">
        <v>41841</v>
      </c>
      <c r="B14" s="19">
        <v>172</v>
      </c>
      <c r="C14" s="7" t="s">
        <v>712</v>
      </c>
      <c r="D14" s="7" t="s">
        <v>710</v>
      </c>
      <c r="E14" s="7" t="s">
        <v>157</v>
      </c>
      <c r="F14" s="7" t="s">
        <v>300</v>
      </c>
      <c r="G14" s="112">
        <v>87</v>
      </c>
      <c r="H14" s="113">
        <v>41841</v>
      </c>
      <c r="I14" s="113">
        <v>41912</v>
      </c>
      <c r="J14" s="7" t="s">
        <v>19</v>
      </c>
      <c r="K14" s="7" t="s">
        <v>711</v>
      </c>
      <c r="L14" s="20">
        <v>5300</v>
      </c>
      <c r="M14" s="7">
        <v>27</v>
      </c>
      <c r="N14" s="3" t="s">
        <v>192</v>
      </c>
    </row>
    <row r="15" spans="1:14" ht="92.25" customHeight="1">
      <c r="A15" s="10">
        <v>41843</v>
      </c>
      <c r="B15" s="19">
        <v>173</v>
      </c>
      <c r="C15" s="7" t="s">
        <v>701</v>
      </c>
      <c r="D15" s="7" t="s">
        <v>592</v>
      </c>
      <c r="E15" s="7" t="s">
        <v>157</v>
      </c>
      <c r="F15" s="7" t="s">
        <v>276</v>
      </c>
      <c r="G15" s="19">
        <v>87</v>
      </c>
      <c r="H15" s="10">
        <v>41855</v>
      </c>
      <c r="I15" s="10">
        <v>42220</v>
      </c>
      <c r="J15" s="7" t="s">
        <v>12</v>
      </c>
      <c r="K15" s="7" t="s">
        <v>303</v>
      </c>
      <c r="L15" s="20">
        <v>302.5</v>
      </c>
      <c r="M15" s="7">
        <v>13</v>
      </c>
      <c r="N15" s="3" t="s">
        <v>192</v>
      </c>
    </row>
    <row r="16" spans="1:14" ht="61.5" customHeight="1">
      <c r="A16" s="10">
        <v>41844</v>
      </c>
      <c r="B16" s="19">
        <v>174</v>
      </c>
      <c r="C16" s="7" t="s">
        <v>702</v>
      </c>
      <c r="D16" s="7" t="s">
        <v>703</v>
      </c>
      <c r="E16" s="7" t="s">
        <v>157</v>
      </c>
      <c r="F16" s="7" t="s">
        <v>276</v>
      </c>
      <c r="G16" s="11">
        <v>0</v>
      </c>
      <c r="H16" s="12" t="s">
        <v>13</v>
      </c>
      <c r="I16" s="12" t="s">
        <v>14</v>
      </c>
      <c r="J16" s="7" t="s">
        <v>19</v>
      </c>
      <c r="K16" s="3" t="s">
        <v>704</v>
      </c>
      <c r="L16" s="8">
        <v>20</v>
      </c>
      <c r="N16" s="3" t="s">
        <v>192</v>
      </c>
    </row>
    <row r="17" spans="1:14" ht="40.5" customHeight="1">
      <c r="A17" s="10">
        <v>41844</v>
      </c>
      <c r="B17" s="19">
        <v>175</v>
      </c>
      <c r="C17" s="7" t="s">
        <v>705</v>
      </c>
      <c r="D17" s="10" t="s">
        <v>245</v>
      </c>
      <c r="E17" s="7" t="s">
        <v>157</v>
      </c>
      <c r="F17" s="7" t="s">
        <v>22</v>
      </c>
      <c r="G17" s="19">
        <v>97</v>
      </c>
      <c r="H17" s="10">
        <v>41865</v>
      </c>
      <c r="I17" s="10">
        <v>41866</v>
      </c>
      <c r="J17" s="10" t="s">
        <v>12</v>
      </c>
      <c r="K17" s="7" t="s">
        <v>216</v>
      </c>
      <c r="L17" s="20">
        <v>400</v>
      </c>
      <c r="M17" s="7">
        <v>26</v>
      </c>
      <c r="N17" s="7" t="s">
        <v>192</v>
      </c>
    </row>
    <row r="18" spans="1:14" ht="65.25" customHeight="1">
      <c r="A18" s="5">
        <v>41848</v>
      </c>
      <c r="B18" s="18" t="s">
        <v>715</v>
      </c>
      <c r="C18" s="7" t="s">
        <v>716</v>
      </c>
      <c r="D18" s="7" t="s">
        <v>717</v>
      </c>
      <c r="E18" s="7" t="s">
        <v>157</v>
      </c>
      <c r="F18" s="7" t="s">
        <v>148</v>
      </c>
      <c r="G18" s="11">
        <v>0</v>
      </c>
      <c r="H18" s="12" t="s">
        <v>13</v>
      </c>
      <c r="I18" s="1">
        <v>41878</v>
      </c>
      <c r="J18" s="7" t="s">
        <v>12</v>
      </c>
      <c r="K18" s="3" t="s">
        <v>718</v>
      </c>
      <c r="L18" s="8">
        <v>1000</v>
      </c>
      <c r="M18" s="7">
        <v>3</v>
      </c>
      <c r="N18" s="3" t="s">
        <v>192</v>
      </c>
    </row>
    <row r="19" spans="1:14" ht="48" customHeight="1">
      <c r="A19" s="10">
        <v>41851</v>
      </c>
      <c r="B19" s="19">
        <v>177</v>
      </c>
      <c r="C19" s="7" t="s">
        <v>719</v>
      </c>
      <c r="D19" s="7" t="s">
        <v>513</v>
      </c>
      <c r="E19" s="7" t="s">
        <v>157</v>
      </c>
      <c r="F19" s="7" t="s">
        <v>119</v>
      </c>
      <c r="G19" s="19">
        <v>0</v>
      </c>
      <c r="H19" s="10" t="s">
        <v>13</v>
      </c>
      <c r="I19" s="10" t="s">
        <v>14</v>
      </c>
      <c r="J19" s="7" t="s">
        <v>12</v>
      </c>
      <c r="K19" s="7" t="s">
        <v>637</v>
      </c>
      <c r="L19" s="20">
        <v>1553</v>
      </c>
      <c r="M19" s="7">
        <v>5</v>
      </c>
      <c r="N19" s="3" t="s">
        <v>192</v>
      </c>
    </row>
    <row r="20" spans="1:14" ht="40.5" customHeight="1">
      <c r="A20" s="10">
        <v>41855</v>
      </c>
      <c r="B20" s="19">
        <v>178</v>
      </c>
      <c r="C20" s="7" t="s">
        <v>720</v>
      </c>
      <c r="D20" s="115" t="s">
        <v>721</v>
      </c>
      <c r="E20" s="7" t="s">
        <v>157</v>
      </c>
      <c r="F20" s="7" t="s">
        <v>148</v>
      </c>
      <c r="G20" s="19">
        <v>100</v>
      </c>
      <c r="H20" s="10">
        <v>41871</v>
      </c>
      <c r="I20" s="10">
        <v>42490</v>
      </c>
      <c r="J20" s="7" t="s">
        <v>12</v>
      </c>
      <c r="K20" s="7" t="s">
        <v>722</v>
      </c>
      <c r="L20" s="20">
        <v>60000</v>
      </c>
      <c r="M20" s="7">
        <v>27</v>
      </c>
      <c r="N20" s="3" t="s">
        <v>385</v>
      </c>
    </row>
    <row r="21" spans="1:14" ht="39" customHeight="1">
      <c r="A21" s="10">
        <v>41855</v>
      </c>
      <c r="B21" s="19">
        <v>179</v>
      </c>
      <c r="C21" s="7" t="s">
        <v>723</v>
      </c>
      <c r="D21" s="7" t="s">
        <v>724</v>
      </c>
      <c r="E21" s="7" t="s">
        <v>157</v>
      </c>
      <c r="F21" s="7" t="s">
        <v>725</v>
      </c>
      <c r="G21" s="19">
        <v>99</v>
      </c>
      <c r="H21" s="10">
        <v>41871</v>
      </c>
      <c r="I21" s="10">
        <v>42490</v>
      </c>
      <c r="J21" s="7" t="s">
        <v>12</v>
      </c>
      <c r="K21" s="75" t="s">
        <v>722</v>
      </c>
      <c r="L21" s="20">
        <v>30000</v>
      </c>
      <c r="M21" s="7">
        <v>27</v>
      </c>
      <c r="N21" s="3" t="s">
        <v>385</v>
      </c>
    </row>
    <row r="22" spans="1:14" ht="64.5" customHeight="1">
      <c r="A22" s="10">
        <v>41856</v>
      </c>
      <c r="B22" s="19">
        <v>180</v>
      </c>
      <c r="C22" s="75" t="s">
        <v>727</v>
      </c>
      <c r="D22" s="7" t="s">
        <v>726</v>
      </c>
      <c r="E22" s="7" t="s">
        <v>157</v>
      </c>
      <c r="F22" s="7" t="s">
        <v>300</v>
      </c>
      <c r="G22" s="19">
        <v>0</v>
      </c>
      <c r="H22" s="10" t="s">
        <v>13</v>
      </c>
      <c r="I22" s="10">
        <v>41886</v>
      </c>
      <c r="J22" s="7" t="s">
        <v>19</v>
      </c>
      <c r="K22" s="7" t="s">
        <v>111</v>
      </c>
      <c r="L22" s="20">
        <v>750</v>
      </c>
      <c r="N22" s="3" t="s">
        <v>192</v>
      </c>
    </row>
    <row r="23" spans="1:14" ht="31.5" customHeight="1">
      <c r="A23" s="10">
        <v>41857</v>
      </c>
      <c r="B23" s="19">
        <v>181</v>
      </c>
      <c r="C23" s="7" t="s">
        <v>728</v>
      </c>
      <c r="D23" s="7" t="s">
        <v>729</v>
      </c>
      <c r="E23" s="7" t="s">
        <v>157</v>
      </c>
      <c r="F23" s="7" t="s">
        <v>276</v>
      </c>
      <c r="G23" s="19">
        <v>104</v>
      </c>
      <c r="H23" s="10">
        <v>41877</v>
      </c>
      <c r="I23" s="10" t="s">
        <v>14</v>
      </c>
      <c r="J23" s="7" t="s">
        <v>12</v>
      </c>
      <c r="K23" s="2" t="s">
        <v>303</v>
      </c>
      <c r="L23" s="20">
        <v>726</v>
      </c>
      <c r="M23" s="7">
        <v>13</v>
      </c>
      <c r="N23" s="3" t="s">
        <v>192</v>
      </c>
    </row>
    <row r="24" spans="1:16" s="3" customFormat="1" ht="51.75" customHeight="1">
      <c r="A24" s="12">
        <v>41857</v>
      </c>
      <c r="B24" s="11">
        <v>182</v>
      </c>
      <c r="C24" s="3" t="s">
        <v>730</v>
      </c>
      <c r="D24" s="3" t="s">
        <v>282</v>
      </c>
      <c r="E24" s="3" t="s">
        <v>157</v>
      </c>
      <c r="F24" s="3" t="s">
        <v>276</v>
      </c>
      <c r="G24" s="11">
        <v>0</v>
      </c>
      <c r="H24" s="12" t="s">
        <v>13</v>
      </c>
      <c r="I24" s="12" t="s">
        <v>14</v>
      </c>
      <c r="J24" s="3" t="s">
        <v>12</v>
      </c>
      <c r="K24" s="2" t="s">
        <v>303</v>
      </c>
      <c r="L24" s="21">
        <v>411.4</v>
      </c>
      <c r="M24" s="3">
        <v>13</v>
      </c>
      <c r="N24" s="3" t="s">
        <v>192</v>
      </c>
      <c r="O24" s="26"/>
      <c r="P24" s="26"/>
    </row>
    <row r="25" spans="1:16" s="3" customFormat="1" ht="54.75" customHeight="1">
      <c r="A25" s="12">
        <v>41858</v>
      </c>
      <c r="B25" s="11">
        <v>183</v>
      </c>
      <c r="C25" s="3" t="s">
        <v>727</v>
      </c>
      <c r="D25" s="3" t="s">
        <v>726</v>
      </c>
      <c r="E25" s="3" t="s">
        <v>157</v>
      </c>
      <c r="F25" s="3" t="s">
        <v>528</v>
      </c>
      <c r="G25" s="11">
        <v>0</v>
      </c>
      <c r="H25" s="12" t="s">
        <v>13</v>
      </c>
      <c r="I25" s="12">
        <v>41887</v>
      </c>
      <c r="J25" s="3" t="s">
        <v>19</v>
      </c>
      <c r="K25" s="2" t="str">
        <f>$K$22</f>
        <v>44100000-1</v>
      </c>
      <c r="L25" s="21">
        <v>480</v>
      </c>
      <c r="N25" s="3" t="s">
        <v>192</v>
      </c>
      <c r="O25" s="26"/>
      <c r="P25" s="26"/>
    </row>
    <row r="26" spans="1:16" s="3" customFormat="1" ht="51.75" customHeight="1">
      <c r="A26" s="1">
        <v>41862</v>
      </c>
      <c r="B26" s="17" t="s">
        <v>731</v>
      </c>
      <c r="C26" s="2" t="s">
        <v>727</v>
      </c>
      <c r="D26" s="3" t="s">
        <v>726</v>
      </c>
      <c r="E26" s="2" t="s">
        <v>157</v>
      </c>
      <c r="F26" s="2" t="s">
        <v>528</v>
      </c>
      <c r="G26" s="11">
        <v>0</v>
      </c>
      <c r="H26" s="1" t="s">
        <v>13</v>
      </c>
      <c r="I26" s="1">
        <v>41893</v>
      </c>
      <c r="J26" s="3" t="s">
        <v>19</v>
      </c>
      <c r="K26" s="2" t="s">
        <v>111</v>
      </c>
      <c r="L26" s="4">
        <v>676</v>
      </c>
      <c r="N26" s="3" t="s">
        <v>192</v>
      </c>
      <c r="O26" s="26"/>
      <c r="P26" s="26"/>
    </row>
    <row r="27" spans="1:16" s="3" customFormat="1" ht="44.25" customHeight="1">
      <c r="A27" s="12">
        <v>41862</v>
      </c>
      <c r="B27" s="11">
        <v>185</v>
      </c>
      <c r="C27" s="3" t="s">
        <v>685</v>
      </c>
      <c r="D27" s="3" t="s">
        <v>683</v>
      </c>
      <c r="E27" s="3" t="s">
        <v>157</v>
      </c>
      <c r="F27" s="3" t="s">
        <v>528</v>
      </c>
      <c r="G27" s="11">
        <v>0</v>
      </c>
      <c r="H27" s="12" t="s">
        <v>13</v>
      </c>
      <c r="I27" s="12">
        <v>41893</v>
      </c>
      <c r="J27" s="3" t="s">
        <v>19</v>
      </c>
      <c r="K27" s="2" t="s">
        <v>684</v>
      </c>
      <c r="L27" s="4">
        <v>70</v>
      </c>
      <c r="N27" s="3" t="s">
        <v>192</v>
      </c>
      <c r="O27" s="26"/>
      <c r="P27" s="26"/>
    </row>
    <row r="28" spans="1:16" s="3" customFormat="1" ht="39.75" customHeight="1">
      <c r="A28" s="12">
        <v>41863</v>
      </c>
      <c r="B28" s="11">
        <v>186</v>
      </c>
      <c r="C28" s="3" t="s">
        <v>732</v>
      </c>
      <c r="D28" s="3" t="s">
        <v>733</v>
      </c>
      <c r="E28" s="3" t="s">
        <v>157</v>
      </c>
      <c r="F28" s="3" t="s">
        <v>528</v>
      </c>
      <c r="G28" s="11">
        <v>0</v>
      </c>
      <c r="H28" s="12" t="s">
        <v>13</v>
      </c>
      <c r="I28" s="12">
        <v>41872</v>
      </c>
      <c r="J28" s="3" t="s">
        <v>12</v>
      </c>
      <c r="K28" s="3" t="s">
        <v>734</v>
      </c>
      <c r="L28" s="8">
        <v>792</v>
      </c>
      <c r="M28" s="7">
        <v>6</v>
      </c>
      <c r="N28" s="3" t="s">
        <v>192</v>
      </c>
      <c r="O28" s="26"/>
      <c r="P28" s="26"/>
    </row>
    <row r="29" spans="1:16" s="3" customFormat="1" ht="55.5" customHeight="1">
      <c r="A29" s="12">
        <v>41864</v>
      </c>
      <c r="B29" s="11">
        <v>187</v>
      </c>
      <c r="C29" s="3" t="s">
        <v>735</v>
      </c>
      <c r="D29" s="3" t="s">
        <v>245</v>
      </c>
      <c r="E29" s="3" t="s">
        <v>157</v>
      </c>
      <c r="F29" s="3" t="s">
        <v>22</v>
      </c>
      <c r="G29" s="11">
        <v>97</v>
      </c>
      <c r="H29" s="12">
        <v>41865</v>
      </c>
      <c r="I29" s="12">
        <v>41866</v>
      </c>
      <c r="J29" s="3" t="s">
        <v>12</v>
      </c>
      <c r="K29" s="3" t="s">
        <v>216</v>
      </c>
      <c r="L29" s="21">
        <v>400</v>
      </c>
      <c r="M29" s="3">
        <v>26</v>
      </c>
      <c r="N29" s="3" t="s">
        <v>192</v>
      </c>
      <c r="O29" s="26"/>
      <c r="P29" s="26"/>
    </row>
    <row r="30" spans="1:14" ht="78.75" customHeight="1">
      <c r="A30" s="10">
        <v>41864</v>
      </c>
      <c r="B30" s="19">
        <v>188</v>
      </c>
      <c r="C30" s="7" t="s">
        <v>736</v>
      </c>
      <c r="D30" s="7" t="s">
        <v>737</v>
      </c>
      <c r="E30" s="7" t="s">
        <v>157</v>
      </c>
      <c r="F30" s="7" t="s">
        <v>22</v>
      </c>
      <c r="G30" s="19">
        <v>96</v>
      </c>
      <c r="H30" s="10">
        <v>41865</v>
      </c>
      <c r="I30" s="10">
        <v>41866</v>
      </c>
      <c r="J30" s="7" t="s">
        <v>12</v>
      </c>
      <c r="K30" s="2" t="s">
        <v>216</v>
      </c>
      <c r="L30" s="20">
        <v>800</v>
      </c>
      <c r="M30" s="7">
        <v>26</v>
      </c>
      <c r="N30" s="3" t="s">
        <v>192</v>
      </c>
    </row>
    <row r="31" spans="1:14" ht="78" customHeight="1">
      <c r="A31" s="10">
        <v>41864</v>
      </c>
      <c r="B31" s="19">
        <v>189</v>
      </c>
      <c r="C31" s="7" t="s">
        <v>738</v>
      </c>
      <c r="D31" s="7" t="s">
        <v>145</v>
      </c>
      <c r="E31" s="7" t="s">
        <v>157</v>
      </c>
      <c r="F31" s="7" t="s">
        <v>739</v>
      </c>
      <c r="G31" s="19">
        <v>0</v>
      </c>
      <c r="H31" s="10" t="s">
        <v>13</v>
      </c>
      <c r="I31" s="10">
        <v>41864</v>
      </c>
      <c r="J31" s="3" t="s">
        <v>19</v>
      </c>
      <c r="K31" s="2" t="s">
        <v>740</v>
      </c>
      <c r="L31" s="4">
        <v>10</v>
      </c>
      <c r="M31" s="3"/>
      <c r="N31" s="3" t="s">
        <v>192</v>
      </c>
    </row>
    <row r="32" spans="1:14" ht="38.25" customHeight="1">
      <c r="A32" s="10">
        <v>41869</v>
      </c>
      <c r="B32" s="19">
        <v>190</v>
      </c>
      <c r="C32" s="7" t="s">
        <v>727</v>
      </c>
      <c r="D32" s="7" t="s">
        <v>726</v>
      </c>
      <c r="E32" s="7" t="s">
        <v>157</v>
      </c>
      <c r="F32" s="7" t="s">
        <v>691</v>
      </c>
      <c r="G32" s="19">
        <v>0</v>
      </c>
      <c r="H32" s="10" t="s">
        <v>13</v>
      </c>
      <c r="I32" s="10" t="s">
        <v>14</v>
      </c>
      <c r="J32" s="3" t="s">
        <v>19</v>
      </c>
      <c r="K32" s="2" t="s">
        <v>741</v>
      </c>
      <c r="L32" s="4">
        <v>440</v>
      </c>
      <c r="M32" s="3"/>
      <c r="N32" s="3" t="s">
        <v>192</v>
      </c>
    </row>
    <row r="33" spans="1:14" ht="54.75" customHeight="1">
      <c r="A33" s="10">
        <v>41870</v>
      </c>
      <c r="B33" s="19">
        <v>191</v>
      </c>
      <c r="C33" s="7" t="s">
        <v>742</v>
      </c>
      <c r="D33" s="7" t="s">
        <v>743</v>
      </c>
      <c r="E33" s="7" t="s">
        <v>157</v>
      </c>
      <c r="F33" s="7" t="s">
        <v>69</v>
      </c>
      <c r="G33" s="19">
        <v>101</v>
      </c>
      <c r="H33" s="10">
        <v>41872</v>
      </c>
      <c r="I33" s="10">
        <v>41877</v>
      </c>
      <c r="J33" s="7" t="s">
        <v>12</v>
      </c>
      <c r="K33" s="2" t="s">
        <v>744</v>
      </c>
      <c r="L33" s="21">
        <v>10500</v>
      </c>
      <c r="M33" s="7">
        <v>14</v>
      </c>
      <c r="N33" s="3" t="s">
        <v>192</v>
      </c>
    </row>
    <row r="34" spans="1:14" ht="52.5" customHeight="1">
      <c r="A34" s="10">
        <v>41872</v>
      </c>
      <c r="B34" s="18" t="s">
        <v>745</v>
      </c>
      <c r="C34" s="7" t="s">
        <v>746</v>
      </c>
      <c r="D34" s="7" t="s">
        <v>747</v>
      </c>
      <c r="E34" s="7" t="s">
        <v>157</v>
      </c>
      <c r="F34" s="7" t="s">
        <v>276</v>
      </c>
      <c r="G34" s="109"/>
      <c r="H34" s="116"/>
      <c r="I34" s="114"/>
      <c r="J34" s="7" t="s">
        <v>12</v>
      </c>
      <c r="K34" s="3" t="s">
        <v>303</v>
      </c>
      <c r="L34" s="8">
        <v>387.2</v>
      </c>
      <c r="M34" s="7">
        <v>13</v>
      </c>
      <c r="N34" s="3" t="s">
        <v>192</v>
      </c>
    </row>
    <row r="35" spans="1:14" ht="52.5" customHeight="1">
      <c r="A35" s="12">
        <v>41872</v>
      </c>
      <c r="B35" s="18" t="s">
        <v>748</v>
      </c>
      <c r="C35" s="7" t="s">
        <v>749</v>
      </c>
      <c r="D35" s="7" t="s">
        <v>127</v>
      </c>
      <c r="E35" s="7" t="s">
        <v>157</v>
      </c>
      <c r="F35" s="7" t="s">
        <v>750</v>
      </c>
      <c r="G35" s="11">
        <v>0</v>
      </c>
      <c r="H35" s="12" t="s">
        <v>13</v>
      </c>
      <c r="I35" s="1">
        <v>41879</v>
      </c>
      <c r="J35" s="7" t="s">
        <v>19</v>
      </c>
      <c r="K35" s="3" t="s">
        <v>660</v>
      </c>
      <c r="L35" s="8">
        <v>45</v>
      </c>
      <c r="N35" s="3" t="s">
        <v>192</v>
      </c>
    </row>
    <row r="36" spans="1:14" ht="79.5" customHeight="1">
      <c r="A36" s="10">
        <v>41876</v>
      </c>
      <c r="B36" s="18" t="s">
        <v>751</v>
      </c>
      <c r="C36" s="7" t="s">
        <v>752</v>
      </c>
      <c r="D36" s="7" t="s">
        <v>753</v>
      </c>
      <c r="E36" s="7" t="s">
        <v>157</v>
      </c>
      <c r="F36" s="7" t="s">
        <v>528</v>
      </c>
      <c r="G36" s="11">
        <v>103</v>
      </c>
      <c r="H36" s="12">
        <v>41883</v>
      </c>
      <c r="I36" s="1">
        <v>41922</v>
      </c>
      <c r="J36" s="7" t="s">
        <v>19</v>
      </c>
      <c r="K36" s="3" t="s">
        <v>754</v>
      </c>
      <c r="L36" s="8">
        <v>9300</v>
      </c>
      <c r="N36" s="3" t="s">
        <v>192</v>
      </c>
    </row>
    <row r="37" spans="1:14" ht="40.5" customHeight="1">
      <c r="A37" s="10">
        <v>41876</v>
      </c>
      <c r="B37" s="19">
        <v>195</v>
      </c>
      <c r="C37" s="7" t="s">
        <v>727</v>
      </c>
      <c r="D37" s="6" t="s">
        <v>726</v>
      </c>
      <c r="E37" s="6" t="s">
        <v>157</v>
      </c>
      <c r="F37" s="6" t="s">
        <v>528</v>
      </c>
      <c r="G37" s="11">
        <v>0</v>
      </c>
      <c r="H37" s="5" t="s">
        <v>13</v>
      </c>
      <c r="I37" s="9">
        <v>41907</v>
      </c>
      <c r="J37" s="7" t="s">
        <v>19</v>
      </c>
      <c r="K37" s="3" t="s">
        <v>755</v>
      </c>
      <c r="L37" s="4">
        <v>1000</v>
      </c>
      <c r="N37" s="3" t="s">
        <v>192</v>
      </c>
    </row>
    <row r="38" spans="1:14" ht="80.25" customHeight="1">
      <c r="A38" s="10">
        <v>41878</v>
      </c>
      <c r="B38" s="19">
        <v>196</v>
      </c>
      <c r="C38" s="7" t="s">
        <v>756</v>
      </c>
      <c r="D38" s="7" t="s">
        <v>587</v>
      </c>
      <c r="E38" s="7" t="s">
        <v>758</v>
      </c>
      <c r="F38" s="7" t="s">
        <v>185</v>
      </c>
      <c r="G38" s="19">
        <v>0</v>
      </c>
      <c r="H38" s="10" t="s">
        <v>13</v>
      </c>
      <c r="I38" s="10">
        <v>41912</v>
      </c>
      <c r="J38" s="7" t="s">
        <v>12</v>
      </c>
      <c r="K38" s="2" t="s">
        <v>757</v>
      </c>
      <c r="L38" s="20">
        <v>2500</v>
      </c>
      <c r="M38" s="7">
        <v>23</v>
      </c>
      <c r="N38" s="3" t="s">
        <v>192</v>
      </c>
    </row>
    <row r="39" spans="1:14" ht="80.25" customHeight="1">
      <c r="A39" s="10">
        <v>41878</v>
      </c>
      <c r="B39" s="19">
        <v>197</v>
      </c>
      <c r="C39" s="7" t="s">
        <v>760</v>
      </c>
      <c r="D39" s="7" t="s">
        <v>726</v>
      </c>
      <c r="E39" s="7" t="s">
        <v>157</v>
      </c>
      <c r="F39" s="7" t="s">
        <v>528</v>
      </c>
      <c r="G39" s="19">
        <v>0</v>
      </c>
      <c r="H39" s="10" t="s">
        <v>13</v>
      </c>
      <c r="I39" s="10">
        <v>41909</v>
      </c>
      <c r="J39" s="10" t="s">
        <v>19</v>
      </c>
      <c r="K39" s="2" t="s">
        <v>759</v>
      </c>
      <c r="L39" s="20">
        <v>28</v>
      </c>
      <c r="N39" s="3" t="s">
        <v>192</v>
      </c>
    </row>
    <row r="40" spans="1:16" s="3" customFormat="1" ht="40.5" customHeight="1">
      <c r="A40" s="12">
        <v>41883</v>
      </c>
      <c r="B40" s="11">
        <v>198</v>
      </c>
      <c r="C40" s="3" t="s">
        <v>761</v>
      </c>
      <c r="D40" s="3" t="s">
        <v>762</v>
      </c>
      <c r="E40" s="3" t="s">
        <v>157</v>
      </c>
      <c r="F40" s="3" t="s">
        <v>763</v>
      </c>
      <c r="G40" s="11">
        <v>0</v>
      </c>
      <c r="H40" s="12" t="s">
        <v>13</v>
      </c>
      <c r="I40" s="12">
        <v>41913</v>
      </c>
      <c r="J40" s="3" t="s">
        <v>12</v>
      </c>
      <c r="K40" s="3" t="s">
        <v>560</v>
      </c>
      <c r="L40" s="8">
        <v>67</v>
      </c>
      <c r="M40" s="7">
        <v>9</v>
      </c>
      <c r="N40" s="3" t="s">
        <v>192</v>
      </c>
      <c r="O40" s="26"/>
      <c r="P40" s="26"/>
    </row>
    <row r="41" spans="1:14" ht="75" customHeight="1">
      <c r="A41" s="12">
        <v>41883</v>
      </c>
      <c r="B41" s="19">
        <v>199</v>
      </c>
      <c r="C41" s="7" t="s">
        <v>764</v>
      </c>
      <c r="D41" s="3" t="s">
        <v>765</v>
      </c>
      <c r="E41" s="7" t="s">
        <v>157</v>
      </c>
      <c r="F41" s="7" t="s">
        <v>263</v>
      </c>
      <c r="G41" s="19">
        <v>0</v>
      </c>
      <c r="H41" s="10" t="s">
        <v>13</v>
      </c>
      <c r="I41" s="10">
        <v>41913</v>
      </c>
      <c r="J41" s="7" t="s">
        <v>19</v>
      </c>
      <c r="K41" s="3" t="s">
        <v>766</v>
      </c>
      <c r="L41" s="20">
        <v>130</v>
      </c>
      <c r="N41" s="3" t="s">
        <v>192</v>
      </c>
    </row>
    <row r="42" spans="1:14" ht="42" customHeight="1">
      <c r="A42" s="12">
        <v>41883</v>
      </c>
      <c r="B42" s="19">
        <v>200</v>
      </c>
      <c r="C42" s="7" t="s">
        <v>768</v>
      </c>
      <c r="D42" s="7" t="s">
        <v>767</v>
      </c>
      <c r="E42" s="7" t="s">
        <v>157</v>
      </c>
      <c r="F42" s="7" t="s">
        <v>263</v>
      </c>
      <c r="G42" s="19">
        <v>0</v>
      </c>
      <c r="H42" s="10" t="s">
        <v>13</v>
      </c>
      <c r="I42" s="10">
        <v>41913</v>
      </c>
      <c r="J42" s="7" t="s">
        <v>19</v>
      </c>
      <c r="K42" s="2" t="s">
        <v>356</v>
      </c>
      <c r="L42" s="4">
        <v>120</v>
      </c>
      <c r="M42" s="3"/>
      <c r="N42" s="3" t="s">
        <v>192</v>
      </c>
    </row>
    <row r="43" spans="1:14" ht="56.25" customHeight="1">
      <c r="A43" s="12">
        <v>41883</v>
      </c>
      <c r="B43" s="19">
        <v>201</v>
      </c>
      <c r="C43" s="7" t="s">
        <v>769</v>
      </c>
      <c r="D43" s="7" t="s">
        <v>770</v>
      </c>
      <c r="E43" s="7" t="s">
        <v>157</v>
      </c>
      <c r="F43" s="7" t="s">
        <v>528</v>
      </c>
      <c r="G43" s="19">
        <v>0</v>
      </c>
      <c r="H43" s="10" t="s">
        <v>13</v>
      </c>
      <c r="I43" s="10">
        <v>41914</v>
      </c>
      <c r="J43" s="7" t="s">
        <v>12</v>
      </c>
      <c r="K43" s="7" t="s">
        <v>326</v>
      </c>
      <c r="L43" s="20">
        <v>3780</v>
      </c>
      <c r="M43" s="7">
        <v>1</v>
      </c>
      <c r="N43" s="3" t="s">
        <v>192</v>
      </c>
    </row>
    <row r="44" spans="1:14" ht="68.25" customHeight="1">
      <c r="A44" s="12">
        <v>41884</v>
      </c>
      <c r="B44" s="19">
        <v>202</v>
      </c>
      <c r="C44" s="7" t="s">
        <v>771</v>
      </c>
      <c r="D44" s="7" t="s">
        <v>772</v>
      </c>
      <c r="E44" s="7" t="s">
        <v>157</v>
      </c>
      <c r="F44" s="7" t="s">
        <v>300</v>
      </c>
      <c r="G44" s="19">
        <v>0</v>
      </c>
      <c r="H44" s="10" t="s">
        <v>13</v>
      </c>
      <c r="I44" s="10" t="s">
        <v>14</v>
      </c>
      <c r="J44" s="7" t="s">
        <v>19</v>
      </c>
      <c r="K44" s="7">
        <v>0</v>
      </c>
      <c r="L44" s="20">
        <v>39.67</v>
      </c>
      <c r="N44" s="3" t="s">
        <v>192</v>
      </c>
    </row>
    <row r="45" spans="1:14" ht="50.25" customHeight="1">
      <c r="A45" s="78">
        <v>41884</v>
      </c>
      <c r="B45" s="19">
        <v>203</v>
      </c>
      <c r="C45" s="7" t="s">
        <v>773</v>
      </c>
      <c r="D45" s="7" t="s">
        <v>774</v>
      </c>
      <c r="E45" s="7" t="s">
        <v>30</v>
      </c>
      <c r="F45" s="7" t="s">
        <v>300</v>
      </c>
      <c r="G45" s="11">
        <v>0</v>
      </c>
      <c r="H45" s="12" t="s">
        <v>13</v>
      </c>
      <c r="I45" s="12" t="s">
        <v>14</v>
      </c>
      <c r="J45" s="7" t="s">
        <v>12</v>
      </c>
      <c r="K45" s="7" t="s">
        <v>775</v>
      </c>
      <c r="L45" s="20">
        <v>300</v>
      </c>
      <c r="M45" s="7">
        <v>25</v>
      </c>
      <c r="N45" s="3" t="s">
        <v>192</v>
      </c>
    </row>
    <row r="46" spans="1:14" ht="51">
      <c r="A46" s="78">
        <v>41884</v>
      </c>
      <c r="B46" s="19">
        <v>204</v>
      </c>
      <c r="C46" s="7" t="s">
        <v>776</v>
      </c>
      <c r="D46" s="7" t="s">
        <v>777</v>
      </c>
      <c r="E46" s="7" t="s">
        <v>157</v>
      </c>
      <c r="F46" s="7" t="s">
        <v>528</v>
      </c>
      <c r="G46" s="19">
        <v>0</v>
      </c>
      <c r="H46" s="10" t="s">
        <v>13</v>
      </c>
      <c r="I46" s="10">
        <v>41913</v>
      </c>
      <c r="J46" s="7" t="s">
        <v>12</v>
      </c>
      <c r="K46" s="7" t="s">
        <v>326</v>
      </c>
      <c r="L46" s="20">
        <v>70</v>
      </c>
      <c r="M46" s="7">
        <v>1</v>
      </c>
      <c r="N46" s="3" t="s">
        <v>192</v>
      </c>
    </row>
    <row r="47" spans="1:14" ht="38.25">
      <c r="A47" s="10">
        <v>41884</v>
      </c>
      <c r="B47" s="19">
        <v>205</v>
      </c>
      <c r="C47" s="7" t="s">
        <v>778</v>
      </c>
      <c r="D47" s="7" t="s">
        <v>779</v>
      </c>
      <c r="E47" s="7" t="s">
        <v>157</v>
      </c>
      <c r="F47" s="7" t="s">
        <v>67</v>
      </c>
      <c r="G47" s="19">
        <v>0</v>
      </c>
      <c r="H47" s="10" t="s">
        <v>13</v>
      </c>
      <c r="I47" s="10" t="s">
        <v>14</v>
      </c>
      <c r="J47" s="7" t="s">
        <v>19</v>
      </c>
      <c r="K47" s="7" t="s">
        <v>660</v>
      </c>
      <c r="L47" s="20">
        <v>2620</v>
      </c>
      <c r="N47" s="3" t="s">
        <v>192</v>
      </c>
    </row>
    <row r="48" spans="1:14" ht="51">
      <c r="A48" s="10">
        <v>41884</v>
      </c>
      <c r="B48" s="19">
        <v>206</v>
      </c>
      <c r="C48" s="7" t="s">
        <v>780</v>
      </c>
      <c r="D48" s="7" t="s">
        <v>28</v>
      </c>
      <c r="E48" s="7" t="s">
        <v>157</v>
      </c>
      <c r="F48" s="7" t="s">
        <v>528</v>
      </c>
      <c r="G48" s="19">
        <v>0</v>
      </c>
      <c r="H48" s="10" t="s">
        <v>13</v>
      </c>
      <c r="I48" s="10" t="s">
        <v>14</v>
      </c>
      <c r="J48" s="7" t="s">
        <v>12</v>
      </c>
      <c r="K48" s="7" t="s">
        <v>326</v>
      </c>
      <c r="L48" s="20">
        <v>70</v>
      </c>
      <c r="M48" s="7">
        <v>1</v>
      </c>
      <c r="N48" s="3" t="s">
        <v>192</v>
      </c>
    </row>
    <row r="49" spans="1:14" ht="24" customHeight="1">
      <c r="A49" s="10">
        <v>41885</v>
      </c>
      <c r="B49" s="19">
        <v>207</v>
      </c>
      <c r="C49" s="7" t="s">
        <v>781</v>
      </c>
      <c r="D49" s="7" t="s">
        <v>782</v>
      </c>
      <c r="E49" s="7" t="s">
        <v>157</v>
      </c>
      <c r="F49" s="7" t="s">
        <v>528</v>
      </c>
      <c r="G49" s="19">
        <v>0</v>
      </c>
      <c r="H49" s="10" t="s">
        <v>13</v>
      </c>
      <c r="I49" s="10">
        <v>41905</v>
      </c>
      <c r="J49" s="7" t="s">
        <v>19</v>
      </c>
      <c r="K49" s="7" t="s">
        <v>784</v>
      </c>
      <c r="L49" s="20">
        <v>72</v>
      </c>
      <c r="N49" s="3" t="s">
        <v>192</v>
      </c>
    </row>
    <row r="50" spans="1:14" ht="25.5" customHeight="1">
      <c r="A50" s="10">
        <v>41885</v>
      </c>
      <c r="B50" s="19">
        <v>208</v>
      </c>
      <c r="C50" s="7" t="s">
        <v>783</v>
      </c>
      <c r="D50" s="7" t="s">
        <v>782</v>
      </c>
      <c r="E50" s="7" t="s">
        <v>157</v>
      </c>
      <c r="F50" s="7" t="s">
        <v>528</v>
      </c>
      <c r="G50" s="19">
        <v>0</v>
      </c>
      <c r="H50" s="10" t="s">
        <v>13</v>
      </c>
      <c r="I50" s="10">
        <v>41905</v>
      </c>
      <c r="J50" s="7" t="s">
        <v>19</v>
      </c>
      <c r="K50" s="7" t="s">
        <v>784</v>
      </c>
      <c r="L50" s="20">
        <v>107</v>
      </c>
      <c r="N50" s="3" t="s">
        <v>192</v>
      </c>
    </row>
    <row r="51" spans="1:14" ht="25.5">
      <c r="A51" s="10">
        <v>41885</v>
      </c>
      <c r="B51" s="19">
        <v>209</v>
      </c>
      <c r="C51" s="7" t="s">
        <v>785</v>
      </c>
      <c r="D51" s="7" t="s">
        <v>786</v>
      </c>
      <c r="E51" s="7" t="s">
        <v>157</v>
      </c>
      <c r="F51" s="7" t="s">
        <v>691</v>
      </c>
      <c r="G51" s="19">
        <v>0</v>
      </c>
      <c r="H51" s="10" t="s">
        <v>13</v>
      </c>
      <c r="I51" s="10">
        <v>41915</v>
      </c>
      <c r="J51" s="7" t="s">
        <v>19</v>
      </c>
      <c r="K51" s="7" t="s">
        <v>111</v>
      </c>
      <c r="L51" s="20">
        <v>35</v>
      </c>
      <c r="N51" s="3" t="s">
        <v>192</v>
      </c>
    </row>
    <row r="52" spans="1:14" ht="63.75">
      <c r="A52" s="10">
        <v>41887</v>
      </c>
      <c r="B52" s="19">
        <v>210</v>
      </c>
      <c r="C52" s="7" t="s">
        <v>787</v>
      </c>
      <c r="D52" s="7" t="s">
        <v>102</v>
      </c>
      <c r="E52" s="7" t="s">
        <v>157</v>
      </c>
      <c r="F52" s="7" t="s">
        <v>263</v>
      </c>
      <c r="G52" s="19">
        <v>0</v>
      </c>
      <c r="H52" s="10" t="s">
        <v>13</v>
      </c>
      <c r="I52" s="10">
        <v>41917</v>
      </c>
      <c r="J52" s="7" t="s">
        <v>12</v>
      </c>
      <c r="K52" s="7" t="s">
        <v>788</v>
      </c>
      <c r="L52" s="20">
        <v>770</v>
      </c>
      <c r="M52" s="7">
        <v>17</v>
      </c>
      <c r="N52" s="3" t="s">
        <v>192</v>
      </c>
    </row>
    <row r="53" spans="1:14" ht="25.5">
      <c r="A53" s="10">
        <v>41890</v>
      </c>
      <c r="B53" s="19">
        <v>211</v>
      </c>
      <c r="C53" s="7" t="s">
        <v>727</v>
      </c>
      <c r="D53" s="7" t="s">
        <v>789</v>
      </c>
      <c r="E53" s="7" t="s">
        <v>157</v>
      </c>
      <c r="F53" s="7" t="s">
        <v>691</v>
      </c>
      <c r="G53" s="19">
        <v>0</v>
      </c>
      <c r="H53" s="10" t="s">
        <v>13</v>
      </c>
      <c r="I53" s="10">
        <v>41920</v>
      </c>
      <c r="J53" s="7" t="s">
        <v>19</v>
      </c>
      <c r="K53" s="7" t="s">
        <v>111</v>
      </c>
      <c r="L53" s="20">
        <v>200</v>
      </c>
      <c r="N53" s="3" t="s">
        <v>192</v>
      </c>
    </row>
    <row r="54" spans="1:14" ht="51">
      <c r="A54" s="10">
        <v>41890</v>
      </c>
      <c r="B54" s="19">
        <v>212</v>
      </c>
      <c r="C54" s="7" t="s">
        <v>790</v>
      </c>
      <c r="D54" s="7" t="s">
        <v>792</v>
      </c>
      <c r="E54" s="7" t="s">
        <v>157</v>
      </c>
      <c r="F54" s="7" t="s">
        <v>300</v>
      </c>
      <c r="G54" s="19">
        <v>0</v>
      </c>
      <c r="H54" s="10" t="s">
        <v>13</v>
      </c>
      <c r="I54" s="10">
        <v>41901</v>
      </c>
      <c r="J54" s="7" t="s">
        <v>19</v>
      </c>
      <c r="K54" s="7" t="s">
        <v>791</v>
      </c>
      <c r="L54" s="20">
        <v>54.45</v>
      </c>
      <c r="N54" s="3" t="s">
        <v>192</v>
      </c>
    </row>
    <row r="55" spans="1:14" ht="25.5">
      <c r="A55" s="10">
        <v>41890</v>
      </c>
      <c r="B55" s="19">
        <v>213</v>
      </c>
      <c r="C55" s="7" t="s">
        <v>793</v>
      </c>
      <c r="D55" s="7" t="s">
        <v>794</v>
      </c>
      <c r="E55" s="7" t="s">
        <v>157</v>
      </c>
      <c r="F55" s="7" t="s">
        <v>300</v>
      </c>
      <c r="G55" s="19">
        <v>0</v>
      </c>
      <c r="H55" s="10" t="s">
        <v>13</v>
      </c>
      <c r="I55" s="10">
        <v>41920</v>
      </c>
      <c r="J55" s="7" t="s">
        <v>19</v>
      </c>
      <c r="K55" s="7" t="s">
        <v>791</v>
      </c>
      <c r="L55" s="20">
        <v>440</v>
      </c>
      <c r="N55" s="3" t="s">
        <v>192</v>
      </c>
    </row>
    <row r="56" spans="1:14" ht="76.5">
      <c r="A56" s="10">
        <v>41890</v>
      </c>
      <c r="B56" s="19">
        <v>214</v>
      </c>
      <c r="C56" s="7" t="s">
        <v>795</v>
      </c>
      <c r="D56" s="7" t="s">
        <v>770</v>
      </c>
      <c r="E56" s="7" t="s">
        <v>157</v>
      </c>
      <c r="F56" s="7" t="s">
        <v>528</v>
      </c>
      <c r="G56" s="19">
        <v>0</v>
      </c>
      <c r="H56" s="10" t="s">
        <v>13</v>
      </c>
      <c r="I56" s="10" t="s">
        <v>14</v>
      </c>
      <c r="J56" s="7" t="s">
        <v>12</v>
      </c>
      <c r="K56" s="7" t="s">
        <v>326</v>
      </c>
      <c r="L56" s="20">
        <v>350</v>
      </c>
      <c r="M56" s="7">
        <v>1</v>
      </c>
      <c r="N56" s="3" t="s">
        <v>192</v>
      </c>
    </row>
    <row r="57" spans="1:14" ht="38.25">
      <c r="A57" s="10">
        <v>41893</v>
      </c>
      <c r="B57" s="19">
        <v>215</v>
      </c>
      <c r="C57" s="7" t="s">
        <v>796</v>
      </c>
      <c r="D57" s="7" t="s">
        <v>797</v>
      </c>
      <c r="E57" s="7" t="s">
        <v>157</v>
      </c>
      <c r="F57" s="7" t="s">
        <v>528</v>
      </c>
      <c r="G57" s="19">
        <v>0</v>
      </c>
      <c r="H57" s="10" t="s">
        <v>13</v>
      </c>
      <c r="I57" s="10" t="s">
        <v>14</v>
      </c>
      <c r="J57" s="7" t="s">
        <v>19</v>
      </c>
      <c r="K57" s="7" t="s">
        <v>798</v>
      </c>
      <c r="L57" s="20">
        <v>1050</v>
      </c>
      <c r="N57" s="3" t="s">
        <v>192</v>
      </c>
    </row>
    <row r="58" spans="1:14" ht="25.5">
      <c r="A58" s="10">
        <v>41893</v>
      </c>
      <c r="B58" s="19">
        <v>216</v>
      </c>
      <c r="C58" s="7" t="s">
        <v>799</v>
      </c>
      <c r="D58" s="7" t="s">
        <v>800</v>
      </c>
      <c r="E58" s="7" t="s">
        <v>157</v>
      </c>
      <c r="F58" s="7" t="s">
        <v>528</v>
      </c>
      <c r="G58" s="19">
        <v>0</v>
      </c>
      <c r="H58" s="10" t="s">
        <v>13</v>
      </c>
      <c r="I58" s="10">
        <v>41893</v>
      </c>
      <c r="J58" s="7" t="s">
        <v>19</v>
      </c>
      <c r="K58" s="7" t="s">
        <v>801</v>
      </c>
      <c r="L58" s="20">
        <v>160</v>
      </c>
      <c r="N58" s="7" t="s">
        <v>192</v>
      </c>
    </row>
    <row r="59" spans="1:14" ht="38.25">
      <c r="A59" s="10">
        <v>41897</v>
      </c>
      <c r="B59" s="19">
        <v>217</v>
      </c>
      <c r="C59" s="7" t="s">
        <v>802</v>
      </c>
      <c r="D59" s="7" t="s">
        <v>803</v>
      </c>
      <c r="E59" s="7" t="s">
        <v>157</v>
      </c>
      <c r="F59" s="7" t="s">
        <v>739</v>
      </c>
      <c r="G59" s="19">
        <v>0</v>
      </c>
      <c r="H59" s="10" t="s">
        <v>13</v>
      </c>
      <c r="I59" s="10" t="s">
        <v>14</v>
      </c>
      <c r="J59" s="7" t="s">
        <v>19</v>
      </c>
      <c r="K59" s="7" t="s">
        <v>171</v>
      </c>
      <c r="L59" s="20">
        <v>140</v>
      </c>
      <c r="N59" s="7" t="s">
        <v>192</v>
      </c>
    </row>
    <row r="60" spans="1:14" ht="38.25">
      <c r="A60" s="10">
        <v>41899</v>
      </c>
      <c r="B60" s="19">
        <v>218</v>
      </c>
      <c r="C60" s="7" t="s">
        <v>761</v>
      </c>
      <c r="D60" s="7" t="s">
        <v>762</v>
      </c>
      <c r="E60" s="7" t="s">
        <v>157</v>
      </c>
      <c r="F60" s="7" t="s">
        <v>763</v>
      </c>
      <c r="G60" s="19">
        <v>0</v>
      </c>
      <c r="H60" s="10" t="s">
        <v>13</v>
      </c>
      <c r="I60" s="10" t="s">
        <v>14</v>
      </c>
      <c r="J60" s="7" t="s">
        <v>12</v>
      </c>
      <c r="K60" s="7" t="s">
        <v>560</v>
      </c>
      <c r="L60" s="20">
        <v>363</v>
      </c>
      <c r="M60" s="7">
        <v>9</v>
      </c>
      <c r="N60" s="7" t="s">
        <v>192</v>
      </c>
    </row>
    <row r="61" spans="1:14" ht="25.5">
      <c r="A61" s="10">
        <v>41899</v>
      </c>
      <c r="B61" s="19">
        <v>219</v>
      </c>
      <c r="C61" s="7" t="s">
        <v>804</v>
      </c>
      <c r="D61" s="7" t="s">
        <v>805</v>
      </c>
      <c r="E61" s="7" t="s">
        <v>157</v>
      </c>
      <c r="F61" s="7" t="s">
        <v>528</v>
      </c>
      <c r="G61" s="19">
        <v>0</v>
      </c>
      <c r="H61" s="10" t="s">
        <v>13</v>
      </c>
      <c r="I61" s="10">
        <v>41929</v>
      </c>
      <c r="J61" s="7" t="s">
        <v>19</v>
      </c>
      <c r="K61" s="7" t="s">
        <v>806</v>
      </c>
      <c r="L61" s="20">
        <v>28</v>
      </c>
      <c r="N61" s="7" t="s">
        <v>192</v>
      </c>
    </row>
    <row r="62" spans="1:14" ht="38.25">
      <c r="A62" s="10">
        <v>41900</v>
      </c>
      <c r="B62" s="19">
        <v>220</v>
      </c>
      <c r="C62" s="7" t="s">
        <v>807</v>
      </c>
      <c r="D62" s="7" t="s">
        <v>808</v>
      </c>
      <c r="E62" s="7" t="s">
        <v>157</v>
      </c>
      <c r="F62" s="7" t="s">
        <v>276</v>
      </c>
      <c r="G62" s="19">
        <v>0</v>
      </c>
      <c r="H62" s="10" t="s">
        <v>13</v>
      </c>
      <c r="I62" s="10">
        <v>41943</v>
      </c>
      <c r="J62" s="7" t="s">
        <v>12</v>
      </c>
      <c r="K62" s="7" t="s">
        <v>303</v>
      </c>
      <c r="L62" s="20">
        <v>544.5</v>
      </c>
      <c r="M62" s="7">
        <v>13</v>
      </c>
      <c r="N62" s="7" t="s">
        <v>192</v>
      </c>
    </row>
    <row r="63" spans="1:14" ht="38.25">
      <c r="A63" s="10">
        <v>41900</v>
      </c>
      <c r="B63" s="19">
        <v>221</v>
      </c>
      <c r="C63" s="7" t="s">
        <v>809</v>
      </c>
      <c r="D63" s="7" t="s">
        <v>908</v>
      </c>
      <c r="E63" s="7" t="s">
        <v>157</v>
      </c>
      <c r="F63" s="7" t="s">
        <v>300</v>
      </c>
      <c r="G63" s="19">
        <v>0</v>
      </c>
      <c r="H63" s="10" t="s">
        <v>13</v>
      </c>
      <c r="I63" s="10">
        <v>41926</v>
      </c>
      <c r="J63" s="7" t="s">
        <v>12</v>
      </c>
      <c r="K63" s="7" t="s">
        <v>775</v>
      </c>
      <c r="L63" s="20">
        <v>150</v>
      </c>
      <c r="M63" s="7">
        <v>25</v>
      </c>
      <c r="N63" s="7" t="s">
        <v>192</v>
      </c>
    </row>
    <row r="64" spans="1:14" ht="38.25">
      <c r="A64" s="10">
        <v>41900</v>
      </c>
      <c r="B64" s="19">
        <v>222</v>
      </c>
      <c r="C64" s="7" t="s">
        <v>810</v>
      </c>
      <c r="D64" s="7" t="s">
        <v>770</v>
      </c>
      <c r="E64" s="7" t="s">
        <v>157</v>
      </c>
      <c r="F64" s="7" t="s">
        <v>528</v>
      </c>
      <c r="G64" s="19">
        <v>0</v>
      </c>
      <c r="H64" s="10" t="s">
        <v>13</v>
      </c>
      <c r="I64" s="10">
        <v>41900</v>
      </c>
      <c r="J64" s="7" t="s">
        <v>19</v>
      </c>
      <c r="K64" s="7" t="s">
        <v>324</v>
      </c>
      <c r="L64" s="20">
        <v>320</v>
      </c>
      <c r="N64" s="7" t="s">
        <v>192</v>
      </c>
    </row>
    <row r="65" spans="1:14" ht="39.75" customHeight="1">
      <c r="A65" s="10">
        <v>41901</v>
      </c>
      <c r="B65" s="19">
        <v>223</v>
      </c>
      <c r="C65" s="7" t="s">
        <v>811</v>
      </c>
      <c r="D65" s="7" t="s">
        <v>118</v>
      </c>
      <c r="E65" s="7" t="s">
        <v>157</v>
      </c>
      <c r="F65" s="7" t="s">
        <v>119</v>
      </c>
      <c r="G65" s="19">
        <v>0</v>
      </c>
      <c r="H65" s="10" t="s">
        <v>13</v>
      </c>
      <c r="I65" s="10">
        <v>41910</v>
      </c>
      <c r="J65" s="7" t="s">
        <v>19</v>
      </c>
      <c r="K65" s="7" t="s">
        <v>812</v>
      </c>
      <c r="L65" s="20">
        <v>600</v>
      </c>
      <c r="N65" s="7" t="s">
        <v>192</v>
      </c>
    </row>
    <row r="66" spans="1:14" ht="25.5">
      <c r="A66" s="10">
        <v>41901</v>
      </c>
      <c r="B66" s="19">
        <v>224</v>
      </c>
      <c r="C66" s="7" t="s">
        <v>813</v>
      </c>
      <c r="D66" s="7" t="s">
        <v>726</v>
      </c>
      <c r="E66" s="7" t="s">
        <v>157</v>
      </c>
      <c r="F66" s="7" t="s">
        <v>528</v>
      </c>
      <c r="G66" s="19">
        <v>0</v>
      </c>
      <c r="H66" s="10" t="s">
        <v>13</v>
      </c>
      <c r="I66" s="10">
        <v>41931</v>
      </c>
      <c r="J66" s="7" t="s">
        <v>19</v>
      </c>
      <c r="K66" s="7" t="s">
        <v>550</v>
      </c>
      <c r="L66" s="20">
        <v>1040</v>
      </c>
      <c r="N66" s="7" t="s">
        <v>192</v>
      </c>
    </row>
    <row r="67" spans="1:14" ht="51">
      <c r="A67" s="10">
        <v>41904</v>
      </c>
      <c r="B67" s="19">
        <v>225</v>
      </c>
      <c r="C67" s="7" t="s">
        <v>815</v>
      </c>
      <c r="D67" s="7" t="s">
        <v>814</v>
      </c>
      <c r="E67" s="7" t="s">
        <v>157</v>
      </c>
      <c r="F67" s="7" t="s">
        <v>148</v>
      </c>
      <c r="G67" s="19">
        <v>113</v>
      </c>
      <c r="H67" s="10">
        <v>41932</v>
      </c>
      <c r="I67" s="10">
        <v>42490</v>
      </c>
      <c r="J67" s="7" t="s">
        <v>12</v>
      </c>
      <c r="K67" s="7" t="s">
        <v>921</v>
      </c>
      <c r="L67" s="20">
        <v>3600</v>
      </c>
      <c r="M67" s="7">
        <v>13</v>
      </c>
      <c r="N67" s="7" t="s">
        <v>385</v>
      </c>
    </row>
    <row r="68" spans="1:14" ht="63.75">
      <c r="A68" s="10">
        <v>41904</v>
      </c>
      <c r="B68" s="19">
        <v>226</v>
      </c>
      <c r="C68" s="7" t="s">
        <v>817</v>
      </c>
      <c r="D68" s="7" t="s">
        <v>816</v>
      </c>
      <c r="E68" s="7" t="s">
        <v>157</v>
      </c>
      <c r="F68" s="7" t="s">
        <v>263</v>
      </c>
      <c r="G68" s="19">
        <v>0</v>
      </c>
      <c r="H68" s="10" t="s">
        <v>13</v>
      </c>
      <c r="I68" s="10">
        <v>41904</v>
      </c>
      <c r="J68" s="7" t="s">
        <v>12</v>
      </c>
      <c r="K68" s="7" t="s">
        <v>303</v>
      </c>
      <c r="L68" s="20">
        <v>100</v>
      </c>
      <c r="M68" s="7">
        <v>13</v>
      </c>
      <c r="N68" s="7" t="s">
        <v>192</v>
      </c>
    </row>
    <row r="69" spans="1:14" ht="51">
      <c r="A69" s="10">
        <v>41904</v>
      </c>
      <c r="B69" s="19">
        <v>227</v>
      </c>
      <c r="C69" s="7" t="s">
        <v>818</v>
      </c>
      <c r="D69" s="7" t="s">
        <v>819</v>
      </c>
      <c r="E69" s="7" t="s">
        <v>157</v>
      </c>
      <c r="F69" s="7" t="s">
        <v>725</v>
      </c>
      <c r="G69" s="11">
        <v>112</v>
      </c>
      <c r="H69" s="10">
        <v>41932</v>
      </c>
      <c r="I69" s="10">
        <v>42490</v>
      </c>
      <c r="J69" s="7" t="s">
        <v>12</v>
      </c>
      <c r="K69" s="7" t="s">
        <v>303</v>
      </c>
      <c r="L69" s="20">
        <v>4193.73</v>
      </c>
      <c r="M69" s="7">
        <v>13</v>
      </c>
      <c r="N69" s="7" t="s">
        <v>385</v>
      </c>
    </row>
    <row r="70" spans="1:14" ht="48" customHeight="1">
      <c r="A70" s="10">
        <v>41904</v>
      </c>
      <c r="B70" s="19">
        <v>228</v>
      </c>
      <c r="C70" s="7" t="s">
        <v>820</v>
      </c>
      <c r="D70" s="7" t="s">
        <v>309</v>
      </c>
      <c r="E70" s="7" t="s">
        <v>157</v>
      </c>
      <c r="F70" s="7" t="s">
        <v>185</v>
      </c>
      <c r="G70" s="19">
        <v>0</v>
      </c>
      <c r="H70" s="10" t="s">
        <v>13</v>
      </c>
      <c r="I70" s="10">
        <v>41904</v>
      </c>
      <c r="J70" s="7" t="s">
        <v>19</v>
      </c>
      <c r="K70" s="7" t="s">
        <v>330</v>
      </c>
      <c r="L70" s="20">
        <v>510</v>
      </c>
      <c r="N70" s="7" t="s">
        <v>192</v>
      </c>
    </row>
    <row r="71" spans="1:14" ht="76.5">
      <c r="A71" s="10">
        <v>41907</v>
      </c>
      <c r="B71" s="19">
        <v>229</v>
      </c>
      <c r="C71" s="7" t="s">
        <v>821</v>
      </c>
      <c r="D71" s="7" t="s">
        <v>823</v>
      </c>
      <c r="E71" s="7" t="s">
        <v>157</v>
      </c>
      <c r="F71" s="7" t="s">
        <v>725</v>
      </c>
      <c r="G71" s="19">
        <v>110</v>
      </c>
      <c r="H71" s="10">
        <v>41932</v>
      </c>
      <c r="I71" s="10">
        <v>42490</v>
      </c>
      <c r="J71" s="7" t="s">
        <v>12</v>
      </c>
      <c r="K71" s="117" t="s">
        <v>822</v>
      </c>
      <c r="L71" s="20">
        <v>99730.65</v>
      </c>
      <c r="M71" s="7">
        <v>12</v>
      </c>
      <c r="N71" s="7" t="s">
        <v>385</v>
      </c>
    </row>
    <row r="72" spans="1:14" ht="38.25">
      <c r="A72" s="10">
        <v>41908</v>
      </c>
      <c r="B72" s="19">
        <v>230</v>
      </c>
      <c r="C72" s="7" t="s">
        <v>824</v>
      </c>
      <c r="D72" s="7" t="s">
        <v>825</v>
      </c>
      <c r="E72" s="7" t="s">
        <v>157</v>
      </c>
      <c r="F72" s="7" t="s">
        <v>528</v>
      </c>
      <c r="G72" s="19">
        <v>0</v>
      </c>
      <c r="H72" s="10" t="s">
        <v>13</v>
      </c>
      <c r="I72" s="10">
        <v>41938</v>
      </c>
      <c r="J72" s="7" t="s">
        <v>19</v>
      </c>
      <c r="K72" s="7" t="s">
        <v>82</v>
      </c>
      <c r="L72" s="20">
        <v>30</v>
      </c>
      <c r="N72" s="7" t="s">
        <v>192</v>
      </c>
    </row>
    <row r="73" spans="1:14" ht="38.25">
      <c r="A73" s="10">
        <v>41911</v>
      </c>
      <c r="B73" s="19">
        <v>230</v>
      </c>
      <c r="C73" s="7" t="s">
        <v>916</v>
      </c>
      <c r="D73" s="7" t="s">
        <v>917</v>
      </c>
      <c r="E73" s="7" t="s">
        <v>157</v>
      </c>
      <c r="F73" s="7" t="s">
        <v>69</v>
      </c>
      <c r="G73" s="19">
        <v>0</v>
      </c>
      <c r="H73" s="10" t="s">
        <v>13</v>
      </c>
      <c r="I73" s="10" t="s">
        <v>14</v>
      </c>
      <c r="J73" s="7" t="s">
        <v>12</v>
      </c>
      <c r="K73" s="7" t="s">
        <v>918</v>
      </c>
      <c r="L73" s="20">
        <v>250</v>
      </c>
      <c r="M73" s="7">
        <v>16</v>
      </c>
      <c r="N73" s="7" t="s">
        <v>192</v>
      </c>
    </row>
    <row r="74" spans="1:14" ht="25.5">
      <c r="A74" s="10">
        <v>41913</v>
      </c>
      <c r="B74" s="19">
        <v>231</v>
      </c>
      <c r="C74" s="7" t="s">
        <v>727</v>
      </c>
      <c r="D74" s="7" t="s">
        <v>726</v>
      </c>
      <c r="E74" s="7" t="s">
        <v>157</v>
      </c>
      <c r="F74" s="7" t="s">
        <v>528</v>
      </c>
      <c r="G74" s="19">
        <v>0</v>
      </c>
      <c r="H74" s="10" t="s">
        <v>13</v>
      </c>
      <c r="I74" s="10">
        <v>41935</v>
      </c>
      <c r="J74" s="7" t="s">
        <v>19</v>
      </c>
      <c r="K74" s="7" t="s">
        <v>111</v>
      </c>
      <c r="L74" s="20">
        <v>400</v>
      </c>
      <c r="N74" s="7" t="s">
        <v>192</v>
      </c>
    </row>
    <row r="75" spans="1:14" ht="25.5">
      <c r="A75" s="10">
        <v>41913</v>
      </c>
      <c r="B75" s="19">
        <v>232</v>
      </c>
      <c r="C75" s="7" t="s">
        <v>727</v>
      </c>
      <c r="D75" s="7" t="s">
        <v>726</v>
      </c>
      <c r="E75" s="7" t="s">
        <v>157</v>
      </c>
      <c r="F75" s="7" t="s">
        <v>528</v>
      </c>
      <c r="G75" s="19">
        <v>0</v>
      </c>
      <c r="H75" s="10" t="s">
        <v>13</v>
      </c>
      <c r="I75" s="10">
        <v>41943</v>
      </c>
      <c r="J75" s="7" t="s">
        <v>19</v>
      </c>
      <c r="K75" s="7" t="s">
        <v>111</v>
      </c>
      <c r="L75" s="20">
        <v>300</v>
      </c>
      <c r="N75" s="7" t="s">
        <v>192</v>
      </c>
    </row>
    <row r="76" spans="1:14" ht="38.25">
      <c r="A76" s="10">
        <v>41913</v>
      </c>
      <c r="B76" s="19">
        <v>233</v>
      </c>
      <c r="C76" s="7" t="s">
        <v>727</v>
      </c>
      <c r="D76" s="7" t="s">
        <v>726</v>
      </c>
      <c r="E76" s="7" t="s">
        <v>157</v>
      </c>
      <c r="F76" s="7" t="s">
        <v>528</v>
      </c>
      <c r="G76" s="19">
        <v>0</v>
      </c>
      <c r="H76" s="10" t="s">
        <v>13</v>
      </c>
      <c r="I76" s="10" t="s">
        <v>14</v>
      </c>
      <c r="J76" s="7" t="s">
        <v>19</v>
      </c>
      <c r="K76" s="7" t="s">
        <v>111</v>
      </c>
      <c r="L76" s="20">
        <v>650</v>
      </c>
      <c r="N76" s="7" t="s">
        <v>192</v>
      </c>
    </row>
    <row r="77" spans="1:14" ht="38.25">
      <c r="A77" s="10">
        <v>41914</v>
      </c>
      <c r="B77" s="19">
        <v>234</v>
      </c>
      <c r="C77" s="7" t="s">
        <v>834</v>
      </c>
      <c r="D77" s="7" t="s">
        <v>102</v>
      </c>
      <c r="E77" s="7" t="s">
        <v>157</v>
      </c>
      <c r="F77" s="7" t="s">
        <v>835</v>
      </c>
      <c r="G77" s="19">
        <v>0</v>
      </c>
      <c r="H77" s="10" t="s">
        <v>13</v>
      </c>
      <c r="I77" s="10" t="s">
        <v>14</v>
      </c>
      <c r="J77" s="7" t="s">
        <v>19</v>
      </c>
      <c r="L77" s="20">
        <v>159.91</v>
      </c>
      <c r="N77" s="7" t="s">
        <v>192</v>
      </c>
    </row>
    <row r="78" spans="1:14" ht="25.5">
      <c r="A78" s="10">
        <v>41915</v>
      </c>
      <c r="B78" s="19">
        <v>235</v>
      </c>
      <c r="C78" s="7" t="s">
        <v>727</v>
      </c>
      <c r="D78" s="7" t="s">
        <v>726</v>
      </c>
      <c r="E78" s="7" t="s">
        <v>157</v>
      </c>
      <c r="F78" s="7" t="s">
        <v>691</v>
      </c>
      <c r="G78" s="19">
        <v>0</v>
      </c>
      <c r="H78" s="10" t="s">
        <v>13</v>
      </c>
      <c r="I78" s="10">
        <v>41948</v>
      </c>
      <c r="J78" s="7" t="s">
        <v>19</v>
      </c>
      <c r="K78" s="7" t="s">
        <v>111</v>
      </c>
      <c r="L78" s="20">
        <v>268</v>
      </c>
      <c r="N78" s="7" t="s">
        <v>192</v>
      </c>
    </row>
    <row r="79" spans="1:14" ht="51">
      <c r="A79" s="10">
        <v>41918</v>
      </c>
      <c r="B79" s="19">
        <v>236</v>
      </c>
      <c r="C79" s="7" t="s">
        <v>836</v>
      </c>
      <c r="D79" s="7" t="s">
        <v>838</v>
      </c>
      <c r="E79" s="7" t="s">
        <v>157</v>
      </c>
      <c r="F79" s="7" t="s">
        <v>528</v>
      </c>
      <c r="G79" s="19">
        <v>0</v>
      </c>
      <c r="H79" s="10" t="s">
        <v>13</v>
      </c>
      <c r="I79" s="10">
        <v>41948</v>
      </c>
      <c r="J79" s="7" t="s">
        <v>19</v>
      </c>
      <c r="K79" s="7" t="s">
        <v>837</v>
      </c>
      <c r="L79" s="20">
        <v>100</v>
      </c>
      <c r="N79" s="7" t="s">
        <v>192</v>
      </c>
    </row>
    <row r="80" spans="1:14" ht="25.5">
      <c r="A80" s="10">
        <v>41918</v>
      </c>
      <c r="B80" s="19">
        <v>237</v>
      </c>
      <c r="C80" s="7" t="s">
        <v>727</v>
      </c>
      <c r="D80" s="7" t="s">
        <v>726</v>
      </c>
      <c r="E80" s="7" t="s">
        <v>157</v>
      </c>
      <c r="F80" s="7" t="s">
        <v>528</v>
      </c>
      <c r="G80" s="19">
        <v>0</v>
      </c>
      <c r="H80" s="10" t="s">
        <v>13</v>
      </c>
      <c r="I80" s="10">
        <v>41958</v>
      </c>
      <c r="J80" s="7" t="s">
        <v>19</v>
      </c>
      <c r="K80" s="7" t="s">
        <v>111</v>
      </c>
      <c r="L80" s="20">
        <v>340</v>
      </c>
      <c r="N80" s="7" t="s">
        <v>192</v>
      </c>
    </row>
    <row r="81" spans="1:14" ht="38.25">
      <c r="A81" s="10">
        <v>41918</v>
      </c>
      <c r="B81" s="19">
        <v>238</v>
      </c>
      <c r="C81" s="7" t="s">
        <v>390</v>
      </c>
      <c r="D81" s="7" t="s">
        <v>726</v>
      </c>
      <c r="E81" s="7" t="s">
        <v>157</v>
      </c>
      <c r="F81" s="7" t="s">
        <v>300</v>
      </c>
      <c r="G81" s="19">
        <v>0</v>
      </c>
      <c r="H81" s="10" t="s">
        <v>13</v>
      </c>
      <c r="I81" s="10" t="s">
        <v>14</v>
      </c>
      <c r="J81" s="7" t="s">
        <v>19</v>
      </c>
      <c r="K81" s="7" t="s">
        <v>324</v>
      </c>
      <c r="L81" s="20">
        <v>87.8</v>
      </c>
      <c r="N81" s="7" t="s">
        <v>192</v>
      </c>
    </row>
    <row r="82" spans="1:14" ht="25.5">
      <c r="A82" s="10">
        <v>41925</v>
      </c>
      <c r="B82" s="19">
        <v>239</v>
      </c>
      <c r="C82" s="7" t="s">
        <v>832</v>
      </c>
      <c r="D82" s="7" t="s">
        <v>833</v>
      </c>
      <c r="E82" s="7" t="s">
        <v>157</v>
      </c>
      <c r="F82" s="7" t="s">
        <v>691</v>
      </c>
      <c r="G82" s="19">
        <v>0</v>
      </c>
      <c r="H82" s="10" t="s">
        <v>13</v>
      </c>
      <c r="I82" s="10">
        <v>41948</v>
      </c>
      <c r="J82" s="7" t="s">
        <v>19</v>
      </c>
      <c r="K82" s="7" t="s">
        <v>791</v>
      </c>
      <c r="L82" s="20">
        <v>7352</v>
      </c>
      <c r="N82" s="7" t="s">
        <v>192</v>
      </c>
    </row>
    <row r="83" spans="1:14" ht="51">
      <c r="A83" s="10">
        <v>41926</v>
      </c>
      <c r="B83" s="19">
        <v>240</v>
      </c>
      <c r="C83" s="7" t="s">
        <v>841</v>
      </c>
      <c r="D83" s="7" t="s">
        <v>840</v>
      </c>
      <c r="E83" s="7" t="s">
        <v>157</v>
      </c>
      <c r="F83" s="7" t="s">
        <v>528</v>
      </c>
      <c r="G83" s="19">
        <v>0</v>
      </c>
      <c r="H83" s="10" t="s">
        <v>13</v>
      </c>
      <c r="I83" s="10" t="s">
        <v>14</v>
      </c>
      <c r="J83" s="7" t="s">
        <v>19</v>
      </c>
      <c r="K83" s="7" t="s">
        <v>839</v>
      </c>
      <c r="L83" s="20">
        <v>551</v>
      </c>
      <c r="N83" s="7" t="s">
        <v>192</v>
      </c>
    </row>
    <row r="84" spans="1:14" ht="38.25">
      <c r="A84" s="10">
        <v>41934</v>
      </c>
      <c r="B84" s="19">
        <v>241</v>
      </c>
      <c r="C84" s="7" t="s">
        <v>842</v>
      </c>
      <c r="D84" s="7" t="s">
        <v>625</v>
      </c>
      <c r="E84" s="7" t="s">
        <v>157</v>
      </c>
      <c r="F84" s="7" t="s">
        <v>835</v>
      </c>
      <c r="G84" s="19">
        <v>0</v>
      </c>
      <c r="H84" s="10" t="s">
        <v>13</v>
      </c>
      <c r="I84" s="10" t="s">
        <v>14</v>
      </c>
      <c r="J84" s="7" t="s">
        <v>19</v>
      </c>
      <c r="K84" s="7" t="s">
        <v>843</v>
      </c>
      <c r="L84" s="20">
        <v>540</v>
      </c>
      <c r="N84" s="7" t="s">
        <v>192</v>
      </c>
    </row>
    <row r="85" spans="1:14" ht="38.25">
      <c r="A85" s="10">
        <v>41934</v>
      </c>
      <c r="B85" s="19">
        <v>242</v>
      </c>
      <c r="C85" s="7" t="s">
        <v>844</v>
      </c>
      <c r="D85" s="7" t="s">
        <v>845</v>
      </c>
      <c r="E85" s="7" t="s">
        <v>157</v>
      </c>
      <c r="F85" s="7" t="s">
        <v>140</v>
      </c>
      <c r="G85" s="19">
        <v>0</v>
      </c>
      <c r="H85" s="10" t="s">
        <v>13</v>
      </c>
      <c r="I85" s="10">
        <v>41965</v>
      </c>
      <c r="J85" s="7" t="s">
        <v>12</v>
      </c>
      <c r="K85" s="7" t="s">
        <v>544</v>
      </c>
      <c r="L85" s="20">
        <v>40</v>
      </c>
      <c r="M85" s="7">
        <v>7</v>
      </c>
      <c r="N85" s="7" t="s">
        <v>192</v>
      </c>
    </row>
    <row r="86" spans="1:14" ht="25.5">
      <c r="A86" s="10">
        <v>41934</v>
      </c>
      <c r="B86" s="19">
        <v>243</v>
      </c>
      <c r="C86" s="7" t="s">
        <v>846</v>
      </c>
      <c r="D86" s="7" t="s">
        <v>127</v>
      </c>
      <c r="E86" s="7" t="s">
        <v>157</v>
      </c>
      <c r="F86" s="7" t="s">
        <v>67</v>
      </c>
      <c r="G86" s="19">
        <v>0</v>
      </c>
      <c r="H86" s="10" t="s">
        <v>13</v>
      </c>
      <c r="I86" s="10">
        <v>41942</v>
      </c>
      <c r="J86" s="7" t="s">
        <v>19</v>
      </c>
      <c r="K86" s="7" t="s">
        <v>660</v>
      </c>
      <c r="L86" s="20">
        <v>610</v>
      </c>
      <c r="N86" s="7" t="s">
        <v>192</v>
      </c>
    </row>
    <row r="87" spans="1:14" ht="70.5" customHeight="1">
      <c r="A87" s="10">
        <v>41935</v>
      </c>
      <c r="B87" s="19">
        <v>244</v>
      </c>
      <c r="C87" s="7" t="s">
        <v>847</v>
      </c>
      <c r="D87" s="7" t="s">
        <v>848</v>
      </c>
      <c r="E87" s="7" t="s">
        <v>157</v>
      </c>
      <c r="F87" s="7" t="s">
        <v>185</v>
      </c>
      <c r="G87" s="19">
        <v>0</v>
      </c>
      <c r="H87" s="10" t="s">
        <v>13</v>
      </c>
      <c r="I87" s="10" t="s">
        <v>14</v>
      </c>
      <c r="J87" s="7" t="s">
        <v>12</v>
      </c>
      <c r="K87" s="7" t="s">
        <v>183</v>
      </c>
      <c r="L87" s="20">
        <v>1000</v>
      </c>
      <c r="M87" s="7">
        <v>22</v>
      </c>
      <c r="N87" s="7" t="s">
        <v>192</v>
      </c>
    </row>
    <row r="88" spans="1:14" ht="70.5" customHeight="1">
      <c r="A88" s="10">
        <v>41942</v>
      </c>
      <c r="B88" s="19">
        <v>245</v>
      </c>
      <c r="C88" s="7" t="s">
        <v>849</v>
      </c>
      <c r="D88" s="7" t="s">
        <v>850</v>
      </c>
      <c r="E88" s="7" t="s">
        <v>157</v>
      </c>
      <c r="F88" s="7" t="s">
        <v>185</v>
      </c>
      <c r="G88" s="19">
        <v>0</v>
      </c>
      <c r="H88" s="10" t="s">
        <v>13</v>
      </c>
      <c r="I88" s="10" t="s">
        <v>14</v>
      </c>
      <c r="J88" s="7" t="s">
        <v>12</v>
      </c>
      <c r="K88" s="7" t="s">
        <v>757</v>
      </c>
      <c r="L88" s="20">
        <v>1600</v>
      </c>
      <c r="M88" s="7">
        <v>23</v>
      </c>
      <c r="N88" s="7" t="s">
        <v>192</v>
      </c>
    </row>
    <row r="89" spans="1:14" ht="70.5" customHeight="1">
      <c r="A89" s="10">
        <v>41943</v>
      </c>
      <c r="B89" s="19">
        <v>246</v>
      </c>
      <c r="C89" s="7" t="s">
        <v>809</v>
      </c>
      <c r="D89" s="7" t="s">
        <v>851</v>
      </c>
      <c r="E89" s="7" t="s">
        <v>157</v>
      </c>
      <c r="F89" s="7" t="s">
        <v>300</v>
      </c>
      <c r="G89" s="19">
        <v>116</v>
      </c>
      <c r="H89" s="10">
        <v>41946</v>
      </c>
      <c r="I89" s="10" t="s">
        <v>922</v>
      </c>
      <c r="J89" s="7" t="s">
        <v>12</v>
      </c>
      <c r="K89" s="7" t="s">
        <v>775</v>
      </c>
      <c r="L89" s="20">
        <v>10000</v>
      </c>
      <c r="M89" s="7">
        <v>25</v>
      </c>
      <c r="N89" s="7" t="s">
        <v>192</v>
      </c>
    </row>
    <row r="90" spans="1:14" ht="70.5" customHeight="1">
      <c r="A90" s="10">
        <v>41943</v>
      </c>
      <c r="B90" s="19">
        <v>247</v>
      </c>
      <c r="C90" s="7" t="s">
        <v>852</v>
      </c>
      <c r="D90" s="7" t="s">
        <v>853</v>
      </c>
      <c r="E90" s="7" t="s">
        <v>157</v>
      </c>
      <c r="F90" s="7" t="s">
        <v>373</v>
      </c>
      <c r="G90" s="19">
        <v>0</v>
      </c>
      <c r="H90" s="10" t="s">
        <v>13</v>
      </c>
      <c r="I90" s="10" t="s">
        <v>14</v>
      </c>
      <c r="J90" s="7" t="s">
        <v>19</v>
      </c>
      <c r="K90" s="7" t="s">
        <v>324</v>
      </c>
      <c r="L90" s="20">
        <v>55</v>
      </c>
      <c r="N90" s="7" t="s">
        <v>192</v>
      </c>
    </row>
    <row r="91" spans="1:14" ht="70.5" customHeight="1">
      <c r="A91" s="10">
        <v>41948</v>
      </c>
      <c r="B91" s="19">
        <v>248</v>
      </c>
      <c r="C91" s="7" t="s">
        <v>854</v>
      </c>
      <c r="D91" s="7" t="s">
        <v>765</v>
      </c>
      <c r="E91" s="7" t="s">
        <v>157</v>
      </c>
      <c r="F91" s="7" t="s">
        <v>835</v>
      </c>
      <c r="G91" s="19">
        <v>0</v>
      </c>
      <c r="H91" s="10" t="s">
        <v>13</v>
      </c>
      <c r="I91" s="10" t="s">
        <v>14</v>
      </c>
      <c r="J91" s="7" t="s">
        <v>19</v>
      </c>
      <c r="K91" s="7" t="s">
        <v>766</v>
      </c>
      <c r="L91" s="20">
        <v>15</v>
      </c>
      <c r="N91" s="7" t="s">
        <v>192</v>
      </c>
    </row>
    <row r="92" spans="1:14" ht="111" customHeight="1">
      <c r="A92" s="10">
        <v>41948</v>
      </c>
      <c r="B92" s="19">
        <v>249</v>
      </c>
      <c r="C92" s="7" t="s">
        <v>847</v>
      </c>
      <c r="D92" s="7" t="s">
        <v>855</v>
      </c>
      <c r="E92" s="7" t="s">
        <v>157</v>
      </c>
      <c r="F92" s="7" t="s">
        <v>185</v>
      </c>
      <c r="G92" s="19">
        <v>0</v>
      </c>
      <c r="H92" s="10" t="s">
        <v>13</v>
      </c>
      <c r="I92" s="10" t="s">
        <v>14</v>
      </c>
      <c r="J92" s="7" t="s">
        <v>12</v>
      </c>
      <c r="K92" s="7" t="s">
        <v>183</v>
      </c>
      <c r="L92" s="20">
        <v>558.9</v>
      </c>
      <c r="M92" s="7">
        <v>22</v>
      </c>
      <c r="N92" s="7" t="s">
        <v>192</v>
      </c>
    </row>
    <row r="93" spans="1:14" ht="50.25" customHeight="1">
      <c r="A93" s="10">
        <v>41949</v>
      </c>
      <c r="B93" s="19">
        <v>250</v>
      </c>
      <c r="C93" s="7" t="s">
        <v>802</v>
      </c>
      <c r="D93" s="7" t="s">
        <v>856</v>
      </c>
      <c r="E93" s="7" t="s">
        <v>157</v>
      </c>
      <c r="F93" s="7" t="s">
        <v>161</v>
      </c>
      <c r="G93" s="19">
        <v>0</v>
      </c>
      <c r="H93" s="10" t="s">
        <v>13</v>
      </c>
      <c r="I93" s="10" t="s">
        <v>14</v>
      </c>
      <c r="J93" s="7" t="s">
        <v>19</v>
      </c>
      <c r="K93" s="7" t="s">
        <v>171</v>
      </c>
      <c r="L93" s="20">
        <v>550</v>
      </c>
      <c r="N93" s="7" t="s">
        <v>192</v>
      </c>
    </row>
    <row r="94" spans="1:14" ht="50.25" customHeight="1">
      <c r="A94" s="10">
        <v>41949</v>
      </c>
      <c r="B94" s="19">
        <v>251</v>
      </c>
      <c r="C94" s="7" t="s">
        <v>847</v>
      </c>
      <c r="D94" s="7" t="s">
        <v>857</v>
      </c>
      <c r="E94" s="7" t="s">
        <v>157</v>
      </c>
      <c r="F94" s="7" t="s">
        <v>835</v>
      </c>
      <c r="G94" s="19">
        <v>0</v>
      </c>
      <c r="H94" s="10" t="s">
        <v>13</v>
      </c>
      <c r="I94" s="10" t="s">
        <v>14</v>
      </c>
      <c r="J94" s="7" t="s">
        <v>12</v>
      </c>
      <c r="K94" s="7" t="s">
        <v>183</v>
      </c>
      <c r="L94" s="20">
        <v>250</v>
      </c>
      <c r="M94" s="7">
        <v>22</v>
      </c>
      <c r="N94" s="7" t="s">
        <v>192</v>
      </c>
    </row>
    <row r="95" spans="1:14" ht="50.25" customHeight="1">
      <c r="A95" s="10">
        <v>41953</v>
      </c>
      <c r="B95" s="19">
        <v>252</v>
      </c>
      <c r="C95" s="7" t="s">
        <v>813</v>
      </c>
      <c r="D95" s="7" t="s">
        <v>644</v>
      </c>
      <c r="E95" s="7" t="s">
        <v>157</v>
      </c>
      <c r="F95" s="7" t="s">
        <v>739</v>
      </c>
      <c r="G95" s="19">
        <v>0</v>
      </c>
      <c r="H95" s="10" t="s">
        <v>13</v>
      </c>
      <c r="I95" s="10" t="s">
        <v>14</v>
      </c>
      <c r="J95" s="7" t="s">
        <v>19</v>
      </c>
      <c r="K95" s="7" t="s">
        <v>550</v>
      </c>
      <c r="L95" s="20">
        <v>217</v>
      </c>
      <c r="N95" s="7" t="s">
        <v>192</v>
      </c>
    </row>
    <row r="96" spans="1:14" ht="50.25" customHeight="1">
      <c r="A96" s="10">
        <v>41953</v>
      </c>
      <c r="B96" s="19">
        <v>253</v>
      </c>
      <c r="C96" s="7" t="s">
        <v>738</v>
      </c>
      <c r="D96" s="7" t="s">
        <v>145</v>
      </c>
      <c r="E96" s="7" t="s">
        <v>157</v>
      </c>
      <c r="F96" s="7" t="s">
        <v>763</v>
      </c>
      <c r="G96" s="19">
        <v>0</v>
      </c>
      <c r="H96" s="10" t="s">
        <v>13</v>
      </c>
      <c r="I96" s="10" t="s">
        <v>14</v>
      </c>
      <c r="J96" s="7" t="s">
        <v>19</v>
      </c>
      <c r="K96" s="7" t="s">
        <v>740</v>
      </c>
      <c r="L96" s="20">
        <v>10</v>
      </c>
      <c r="N96" s="7" t="s">
        <v>192</v>
      </c>
    </row>
    <row r="97" spans="1:14" ht="50.25" customHeight="1">
      <c r="A97" s="10">
        <v>41953</v>
      </c>
      <c r="B97" s="19">
        <v>254</v>
      </c>
      <c r="C97" s="7" t="s">
        <v>858</v>
      </c>
      <c r="D97" s="7" t="s">
        <v>859</v>
      </c>
      <c r="E97" s="7" t="s">
        <v>157</v>
      </c>
      <c r="F97" s="7" t="s">
        <v>528</v>
      </c>
      <c r="G97" s="19">
        <v>0</v>
      </c>
      <c r="H97" s="10" t="s">
        <v>13</v>
      </c>
      <c r="I97" s="10" t="s">
        <v>14</v>
      </c>
      <c r="J97" s="7" t="s">
        <v>19</v>
      </c>
      <c r="L97" s="20">
        <v>360</v>
      </c>
      <c r="N97" s="7" t="s">
        <v>192</v>
      </c>
    </row>
    <row r="98" spans="1:14" ht="50.25" customHeight="1">
      <c r="A98" s="10">
        <v>41954</v>
      </c>
      <c r="B98" s="19">
        <v>255</v>
      </c>
      <c r="C98" s="7" t="s">
        <v>861</v>
      </c>
      <c r="D98" s="7" t="s">
        <v>726</v>
      </c>
      <c r="E98" s="7" t="s">
        <v>157</v>
      </c>
      <c r="F98" s="7" t="s">
        <v>528</v>
      </c>
      <c r="G98" s="19">
        <v>0</v>
      </c>
      <c r="H98" s="10" t="s">
        <v>13</v>
      </c>
      <c r="I98" s="10">
        <v>41984</v>
      </c>
      <c r="J98" s="7" t="s">
        <v>19</v>
      </c>
      <c r="K98" s="7" t="s">
        <v>860</v>
      </c>
      <c r="L98" s="20">
        <v>85</v>
      </c>
      <c r="N98" s="7" t="s">
        <v>192</v>
      </c>
    </row>
    <row r="99" spans="1:14" ht="50.25" customHeight="1">
      <c r="A99" s="10">
        <v>41955</v>
      </c>
      <c r="B99" s="19">
        <v>256</v>
      </c>
      <c r="C99" s="7" t="s">
        <v>863</v>
      </c>
      <c r="D99" s="7" t="s">
        <v>864</v>
      </c>
      <c r="E99" s="7" t="s">
        <v>157</v>
      </c>
      <c r="F99" s="7" t="s">
        <v>691</v>
      </c>
      <c r="G99" s="19">
        <v>59</v>
      </c>
      <c r="H99" s="10">
        <v>41435</v>
      </c>
      <c r="I99" s="10">
        <v>42164</v>
      </c>
      <c r="J99" s="7" t="s">
        <v>12</v>
      </c>
      <c r="K99" s="7" t="s">
        <v>862</v>
      </c>
      <c r="L99" s="20">
        <v>425</v>
      </c>
      <c r="M99" s="7">
        <v>1</v>
      </c>
      <c r="N99" s="7" t="s">
        <v>865</v>
      </c>
    </row>
    <row r="100" spans="1:14" ht="65.25" customHeight="1">
      <c r="A100" s="10">
        <v>41955</v>
      </c>
      <c r="B100" s="19">
        <v>257</v>
      </c>
      <c r="C100" s="7" t="s">
        <v>866</v>
      </c>
      <c r="D100" s="7" t="s">
        <v>867</v>
      </c>
      <c r="E100" s="7" t="s">
        <v>157</v>
      </c>
      <c r="F100" s="7" t="s">
        <v>20</v>
      </c>
      <c r="G100" s="19">
        <v>0</v>
      </c>
      <c r="H100" s="10" t="s">
        <v>13</v>
      </c>
      <c r="I100" s="10">
        <v>41961</v>
      </c>
      <c r="J100" s="7" t="s">
        <v>12</v>
      </c>
      <c r="K100" s="7" t="s">
        <v>868</v>
      </c>
      <c r="L100" s="20">
        <v>65</v>
      </c>
      <c r="M100" s="7">
        <v>5</v>
      </c>
      <c r="N100" s="7" t="s">
        <v>192</v>
      </c>
    </row>
    <row r="101" spans="1:14" ht="65.25" customHeight="1">
      <c r="A101" s="10">
        <v>41955</v>
      </c>
      <c r="B101" s="19">
        <v>258</v>
      </c>
      <c r="C101" s="7" t="s">
        <v>869</v>
      </c>
      <c r="D101" s="7" t="s">
        <v>621</v>
      </c>
      <c r="E101" s="7" t="s">
        <v>157</v>
      </c>
      <c r="F101" s="7" t="s">
        <v>725</v>
      </c>
      <c r="G101" s="19">
        <v>0</v>
      </c>
      <c r="H101" s="10" t="s">
        <v>13</v>
      </c>
      <c r="I101" s="10" t="s">
        <v>14</v>
      </c>
      <c r="J101" s="7" t="s">
        <v>12</v>
      </c>
      <c r="K101" s="7" t="s">
        <v>560</v>
      </c>
      <c r="L101" s="20">
        <v>305</v>
      </c>
      <c r="M101" s="7">
        <v>9</v>
      </c>
      <c r="N101" s="7" t="s">
        <v>192</v>
      </c>
    </row>
    <row r="102" spans="1:14" ht="65.25" customHeight="1">
      <c r="A102" s="10">
        <v>41956</v>
      </c>
      <c r="B102" s="19">
        <v>259</v>
      </c>
      <c r="C102" s="7" t="s">
        <v>847</v>
      </c>
      <c r="D102" s="7" t="s">
        <v>870</v>
      </c>
      <c r="E102" s="7" t="s">
        <v>157</v>
      </c>
      <c r="F102" s="7" t="s">
        <v>185</v>
      </c>
      <c r="G102" s="19">
        <v>0</v>
      </c>
      <c r="H102" s="10" t="s">
        <v>13</v>
      </c>
      <c r="I102" s="10">
        <v>41974</v>
      </c>
      <c r="J102" s="7" t="s">
        <v>12</v>
      </c>
      <c r="K102" s="7" t="s">
        <v>183</v>
      </c>
      <c r="L102" s="20">
        <v>200</v>
      </c>
      <c r="M102" s="7">
        <v>22</v>
      </c>
      <c r="N102" s="7" t="s">
        <v>192</v>
      </c>
    </row>
    <row r="103" spans="1:14" ht="65.25" customHeight="1">
      <c r="A103" s="10">
        <v>41960</v>
      </c>
      <c r="B103" s="19">
        <v>260</v>
      </c>
      <c r="C103" s="7" t="s">
        <v>829</v>
      </c>
      <c r="D103" s="7" t="s">
        <v>830</v>
      </c>
      <c r="E103" s="7" t="s">
        <v>157</v>
      </c>
      <c r="F103" s="7" t="s">
        <v>22</v>
      </c>
      <c r="G103" s="19">
        <v>0</v>
      </c>
      <c r="H103" s="10" t="s">
        <v>13</v>
      </c>
      <c r="I103" s="10">
        <v>41981</v>
      </c>
      <c r="J103" s="7" t="s">
        <v>19</v>
      </c>
      <c r="K103" s="7" t="s">
        <v>676</v>
      </c>
      <c r="L103" s="20">
        <v>15000</v>
      </c>
      <c r="N103" s="7" t="s">
        <v>192</v>
      </c>
    </row>
    <row r="104" spans="1:14" ht="65.25" customHeight="1">
      <c r="A104" s="10">
        <v>41960</v>
      </c>
      <c r="B104" s="19">
        <v>261</v>
      </c>
      <c r="C104" s="7" t="s">
        <v>871</v>
      </c>
      <c r="D104" s="7" t="s">
        <v>873</v>
      </c>
      <c r="E104" s="7" t="s">
        <v>157</v>
      </c>
      <c r="F104" s="7" t="s">
        <v>148</v>
      </c>
      <c r="G104" s="19">
        <v>128</v>
      </c>
      <c r="H104" s="10">
        <v>41985</v>
      </c>
      <c r="I104" s="10">
        <v>42490</v>
      </c>
      <c r="J104" s="7" t="s">
        <v>12</v>
      </c>
      <c r="K104" s="7" t="s">
        <v>872</v>
      </c>
      <c r="L104" s="20">
        <v>25569.86</v>
      </c>
      <c r="M104" s="108">
        <v>12</v>
      </c>
      <c r="N104" s="7" t="s">
        <v>385</v>
      </c>
    </row>
    <row r="105" spans="1:14" ht="65.25" customHeight="1">
      <c r="A105" s="10">
        <v>41961</v>
      </c>
      <c r="B105" s="19">
        <v>262</v>
      </c>
      <c r="C105" s="7" t="s">
        <v>874</v>
      </c>
      <c r="D105" s="7" t="s">
        <v>875</v>
      </c>
      <c r="E105" s="7" t="s">
        <v>157</v>
      </c>
      <c r="F105" s="7" t="s">
        <v>22</v>
      </c>
      <c r="G105" s="19">
        <v>123</v>
      </c>
      <c r="H105" s="10">
        <v>41968</v>
      </c>
      <c r="I105" s="10" t="s">
        <v>14</v>
      </c>
      <c r="J105" s="7" t="s">
        <v>19</v>
      </c>
      <c r="K105" s="7" t="s">
        <v>876</v>
      </c>
      <c r="L105" s="20">
        <v>5000</v>
      </c>
      <c r="M105" s="108"/>
      <c r="N105" s="7" t="s">
        <v>192</v>
      </c>
    </row>
    <row r="106" spans="1:14" ht="65.25" customHeight="1">
      <c r="A106" s="10">
        <v>41962</v>
      </c>
      <c r="B106" s="19">
        <v>263</v>
      </c>
      <c r="C106" s="7" t="s">
        <v>877</v>
      </c>
      <c r="D106" s="7" t="s">
        <v>474</v>
      </c>
      <c r="E106" s="7" t="s">
        <v>157</v>
      </c>
      <c r="F106" s="7" t="s">
        <v>739</v>
      </c>
      <c r="G106" s="112">
        <v>0</v>
      </c>
      <c r="H106" s="113" t="s">
        <v>13</v>
      </c>
      <c r="I106" s="113" t="s">
        <v>14</v>
      </c>
      <c r="K106" s="7" t="s">
        <v>878</v>
      </c>
      <c r="L106" s="20">
        <v>305</v>
      </c>
      <c r="M106" s="105">
        <v>5</v>
      </c>
      <c r="N106" s="7" t="s">
        <v>192</v>
      </c>
    </row>
    <row r="107" spans="1:15" s="118" customFormat="1" ht="38.25">
      <c r="A107" s="78">
        <v>41963</v>
      </c>
      <c r="B107" s="81">
        <v>264</v>
      </c>
      <c r="C107" s="80" t="s">
        <v>826</v>
      </c>
      <c r="D107" s="80" t="s">
        <v>827</v>
      </c>
      <c r="E107" s="80" t="s">
        <v>157</v>
      </c>
      <c r="F107" s="80" t="s">
        <v>528</v>
      </c>
      <c r="G107" s="81">
        <v>0</v>
      </c>
      <c r="H107" s="78" t="s">
        <v>13</v>
      </c>
      <c r="I107" s="78" t="s">
        <v>14</v>
      </c>
      <c r="J107" s="80" t="s">
        <v>19</v>
      </c>
      <c r="K107" s="80" t="s">
        <v>324</v>
      </c>
      <c r="L107" s="83">
        <v>1810</v>
      </c>
      <c r="M107" s="80"/>
      <c r="N107" s="80" t="s">
        <v>192</v>
      </c>
      <c r="O107" s="80"/>
    </row>
    <row r="108" spans="1:16" s="119" customFormat="1" ht="38.25">
      <c r="A108" s="113">
        <v>41963</v>
      </c>
      <c r="B108" s="112">
        <v>265</v>
      </c>
      <c r="C108" s="105" t="s">
        <v>641</v>
      </c>
      <c r="D108" s="105" t="s">
        <v>828</v>
      </c>
      <c r="E108" s="105" t="s">
        <v>157</v>
      </c>
      <c r="F108" s="105" t="s">
        <v>276</v>
      </c>
      <c r="G108" s="112">
        <v>0</v>
      </c>
      <c r="H108" s="113" t="s">
        <v>13</v>
      </c>
      <c r="I108" s="113" t="s">
        <v>14</v>
      </c>
      <c r="J108" s="105" t="s">
        <v>12</v>
      </c>
      <c r="K108" s="105" t="s">
        <v>303</v>
      </c>
      <c r="L108" s="121">
        <v>550</v>
      </c>
      <c r="M108" s="105">
        <v>13</v>
      </c>
      <c r="N108" s="105" t="s">
        <v>192</v>
      </c>
      <c r="O108" s="120"/>
      <c r="P108" s="120"/>
    </row>
    <row r="109" spans="1:16" s="119" customFormat="1" ht="38.25">
      <c r="A109" s="113">
        <v>41968</v>
      </c>
      <c r="B109" s="112">
        <v>266</v>
      </c>
      <c r="C109" s="105" t="s">
        <v>919</v>
      </c>
      <c r="D109" s="105" t="s">
        <v>794</v>
      </c>
      <c r="E109" s="105" t="s">
        <v>157</v>
      </c>
      <c r="F109" s="105" t="s">
        <v>920</v>
      </c>
      <c r="G109" s="112">
        <v>0</v>
      </c>
      <c r="H109" s="113" t="s">
        <v>13</v>
      </c>
      <c r="I109" s="113" t="s">
        <v>14</v>
      </c>
      <c r="J109" s="105" t="s">
        <v>19</v>
      </c>
      <c r="K109" s="105" t="s">
        <v>791</v>
      </c>
      <c r="L109" s="121">
        <v>1020</v>
      </c>
      <c r="M109" s="105"/>
      <c r="N109" s="105" t="s">
        <v>192</v>
      </c>
      <c r="O109" s="120"/>
      <c r="P109" s="120"/>
    </row>
    <row r="110" spans="1:16" s="119" customFormat="1" ht="25.5" customHeight="1">
      <c r="A110" s="113">
        <v>41969</v>
      </c>
      <c r="B110" s="112">
        <v>266</v>
      </c>
      <c r="C110" s="105" t="s">
        <v>879</v>
      </c>
      <c r="D110" s="105" t="s">
        <v>625</v>
      </c>
      <c r="E110" s="105" t="s">
        <v>157</v>
      </c>
      <c r="F110" s="105" t="s">
        <v>835</v>
      </c>
      <c r="G110" s="112">
        <v>0</v>
      </c>
      <c r="H110" s="113" t="s">
        <v>13</v>
      </c>
      <c r="I110" s="113" t="s">
        <v>14</v>
      </c>
      <c r="J110" s="105" t="s">
        <v>19</v>
      </c>
      <c r="K110" s="105" t="s">
        <v>880</v>
      </c>
      <c r="L110" s="121">
        <v>56</v>
      </c>
      <c r="M110" s="105"/>
      <c r="N110" s="105" t="s">
        <v>192</v>
      </c>
      <c r="O110" s="120"/>
      <c r="P110" s="120"/>
    </row>
    <row r="111" spans="1:16" s="119" customFormat="1" ht="25.5" customHeight="1">
      <c r="A111" s="113">
        <v>41970</v>
      </c>
      <c r="B111" s="112">
        <v>267</v>
      </c>
      <c r="C111" s="105" t="s">
        <v>881</v>
      </c>
      <c r="D111" s="105" t="s">
        <v>726</v>
      </c>
      <c r="E111" s="105" t="s">
        <v>157</v>
      </c>
      <c r="F111" s="105" t="s">
        <v>69</v>
      </c>
      <c r="G111" s="112">
        <v>0</v>
      </c>
      <c r="H111" s="113" t="s">
        <v>13</v>
      </c>
      <c r="I111" s="113" t="s">
        <v>14</v>
      </c>
      <c r="J111" s="105" t="s">
        <v>19</v>
      </c>
      <c r="K111" s="105" t="s">
        <v>171</v>
      </c>
      <c r="L111" s="121">
        <v>20</v>
      </c>
      <c r="M111" s="105"/>
      <c r="N111" s="105" t="s">
        <v>192</v>
      </c>
      <c r="O111" s="120"/>
      <c r="P111" s="120"/>
    </row>
    <row r="112" spans="1:16" s="119" customFormat="1" ht="25.5" customHeight="1">
      <c r="A112" s="113">
        <v>41970</v>
      </c>
      <c r="B112" s="112">
        <v>268</v>
      </c>
      <c r="C112" s="105" t="s">
        <v>882</v>
      </c>
      <c r="D112" s="105" t="s">
        <v>726</v>
      </c>
      <c r="E112" s="105" t="s">
        <v>157</v>
      </c>
      <c r="F112" s="105" t="s">
        <v>691</v>
      </c>
      <c r="G112" s="112">
        <v>0</v>
      </c>
      <c r="H112" s="113" t="s">
        <v>13</v>
      </c>
      <c r="I112" s="113">
        <v>41983</v>
      </c>
      <c r="J112" s="105" t="s">
        <v>19</v>
      </c>
      <c r="K112" s="105" t="s">
        <v>111</v>
      </c>
      <c r="L112" s="121">
        <v>380</v>
      </c>
      <c r="M112" s="105"/>
      <c r="N112" s="105" t="s">
        <v>192</v>
      </c>
      <c r="O112" s="120"/>
      <c r="P112" s="120"/>
    </row>
    <row r="113" spans="1:16" s="119" customFormat="1" ht="53.25" customHeight="1">
      <c r="A113" s="113">
        <v>41971</v>
      </c>
      <c r="B113" s="112">
        <v>269</v>
      </c>
      <c r="C113" s="105" t="s">
        <v>884</v>
      </c>
      <c r="D113" s="105" t="s">
        <v>885</v>
      </c>
      <c r="E113" s="105" t="s">
        <v>157</v>
      </c>
      <c r="F113" s="105" t="s">
        <v>739</v>
      </c>
      <c r="G113" s="112">
        <v>0</v>
      </c>
      <c r="H113" s="113" t="s">
        <v>13</v>
      </c>
      <c r="I113" s="113">
        <v>41985</v>
      </c>
      <c r="J113" s="105" t="s">
        <v>12</v>
      </c>
      <c r="K113" s="105" t="s">
        <v>183</v>
      </c>
      <c r="L113" s="121">
        <v>189</v>
      </c>
      <c r="M113" s="105">
        <v>22</v>
      </c>
      <c r="N113" s="105" t="s">
        <v>192</v>
      </c>
      <c r="O113" s="120"/>
      <c r="P113" s="120"/>
    </row>
    <row r="114" spans="1:16" s="119" customFormat="1" ht="53.25" customHeight="1">
      <c r="A114" s="113">
        <v>41971</v>
      </c>
      <c r="B114" s="112">
        <v>270</v>
      </c>
      <c r="C114" s="105" t="s">
        <v>886</v>
      </c>
      <c r="D114" s="105" t="s">
        <v>683</v>
      </c>
      <c r="E114" s="105" t="s">
        <v>157</v>
      </c>
      <c r="F114" s="105" t="s">
        <v>763</v>
      </c>
      <c r="G114" s="112">
        <v>0</v>
      </c>
      <c r="H114" s="113" t="s">
        <v>13</v>
      </c>
      <c r="I114" s="113" t="s">
        <v>14</v>
      </c>
      <c r="J114" s="105" t="s">
        <v>19</v>
      </c>
      <c r="K114" s="105" t="s">
        <v>684</v>
      </c>
      <c r="L114" s="121">
        <v>316</v>
      </c>
      <c r="M114" s="105"/>
      <c r="N114" s="105" t="s">
        <v>192</v>
      </c>
      <c r="O114" s="120"/>
      <c r="P114" s="120"/>
    </row>
    <row r="115" spans="1:14" ht="38.25">
      <c r="A115" s="10">
        <v>41971</v>
      </c>
      <c r="B115" s="19">
        <v>271</v>
      </c>
      <c r="C115" s="7" t="s">
        <v>829</v>
      </c>
      <c r="D115" s="7" t="s">
        <v>830</v>
      </c>
      <c r="E115" s="7" t="s">
        <v>157</v>
      </c>
      <c r="F115" s="7" t="s">
        <v>831</v>
      </c>
      <c r="G115" s="19">
        <v>0</v>
      </c>
      <c r="H115" s="10" t="s">
        <v>13</v>
      </c>
      <c r="I115" s="10" t="s">
        <v>14</v>
      </c>
      <c r="J115" s="7" t="s">
        <v>19</v>
      </c>
      <c r="K115" s="7" t="s">
        <v>676</v>
      </c>
      <c r="L115" s="20">
        <v>1423</v>
      </c>
      <c r="N115" s="7" t="s">
        <v>192</v>
      </c>
    </row>
    <row r="116" spans="1:14" ht="38.25">
      <c r="A116" s="10">
        <v>41974</v>
      </c>
      <c r="B116" s="19">
        <v>272</v>
      </c>
      <c r="C116" s="7" t="s">
        <v>883</v>
      </c>
      <c r="D116" s="7" t="s">
        <v>887</v>
      </c>
      <c r="E116" s="7" t="s">
        <v>157</v>
      </c>
      <c r="F116" s="7" t="s">
        <v>185</v>
      </c>
      <c r="G116" s="19">
        <v>0</v>
      </c>
      <c r="H116" s="10" t="s">
        <v>13</v>
      </c>
      <c r="I116" s="10" t="s">
        <v>14</v>
      </c>
      <c r="J116" s="7" t="s">
        <v>12</v>
      </c>
      <c r="K116" s="7" t="s">
        <v>183</v>
      </c>
      <c r="L116" s="20">
        <v>300</v>
      </c>
      <c r="M116" s="7">
        <v>22</v>
      </c>
      <c r="N116" s="7" t="s">
        <v>192</v>
      </c>
    </row>
    <row r="117" spans="1:14" ht="33" customHeight="1">
      <c r="A117" s="10">
        <v>41975</v>
      </c>
      <c r="B117" s="19">
        <v>273</v>
      </c>
      <c r="C117" s="7" t="s">
        <v>888</v>
      </c>
      <c r="D117" s="7" t="s">
        <v>51</v>
      </c>
      <c r="E117" s="7" t="s">
        <v>157</v>
      </c>
      <c r="F117" s="7" t="s">
        <v>22</v>
      </c>
      <c r="G117" s="110"/>
      <c r="H117" s="10">
        <v>41992</v>
      </c>
      <c r="I117" s="10" t="s">
        <v>14</v>
      </c>
      <c r="J117" s="7" t="s">
        <v>12</v>
      </c>
      <c r="K117" s="7" t="s">
        <v>52</v>
      </c>
      <c r="L117" s="20">
        <v>16500</v>
      </c>
      <c r="M117" s="7">
        <v>15</v>
      </c>
      <c r="N117" s="7" t="s">
        <v>865</v>
      </c>
    </row>
    <row r="118" spans="1:14" ht="38.25">
      <c r="A118" s="10">
        <v>41977</v>
      </c>
      <c r="B118" s="19">
        <v>274</v>
      </c>
      <c r="C118" s="7" t="s">
        <v>889</v>
      </c>
      <c r="D118" s="7" t="s">
        <v>694</v>
      </c>
      <c r="E118" s="7" t="s">
        <v>890</v>
      </c>
      <c r="F118" s="7" t="s">
        <v>140</v>
      </c>
      <c r="G118" s="19">
        <v>0</v>
      </c>
      <c r="H118" s="10" t="s">
        <v>13</v>
      </c>
      <c r="I118" s="10" t="s">
        <v>14</v>
      </c>
      <c r="J118" s="7" t="s">
        <v>19</v>
      </c>
      <c r="K118" s="7" t="s">
        <v>26</v>
      </c>
      <c r="L118" s="20">
        <v>40</v>
      </c>
      <c r="N118" s="7" t="s">
        <v>192</v>
      </c>
    </row>
    <row r="119" spans="1:14" ht="39.75" customHeight="1">
      <c r="A119" s="10">
        <v>41978</v>
      </c>
      <c r="B119" s="19">
        <v>275</v>
      </c>
      <c r="C119" s="7" t="s">
        <v>811</v>
      </c>
      <c r="D119" s="7" t="s">
        <v>118</v>
      </c>
      <c r="E119" s="7" t="s">
        <v>157</v>
      </c>
      <c r="F119" s="7" t="s">
        <v>119</v>
      </c>
      <c r="G119" s="19">
        <v>0</v>
      </c>
      <c r="H119" s="10" t="s">
        <v>13</v>
      </c>
      <c r="I119" s="10" t="s">
        <v>14</v>
      </c>
      <c r="J119" s="7" t="s">
        <v>19</v>
      </c>
      <c r="K119" s="7" t="s">
        <v>891</v>
      </c>
      <c r="L119" s="20">
        <v>1300</v>
      </c>
      <c r="N119" s="7" t="s">
        <v>192</v>
      </c>
    </row>
    <row r="120" spans="1:14" ht="38.25">
      <c r="A120" s="10">
        <v>41978</v>
      </c>
      <c r="B120" s="19">
        <v>276</v>
      </c>
      <c r="C120" s="7" t="s">
        <v>892</v>
      </c>
      <c r="D120" s="7" t="s">
        <v>683</v>
      </c>
      <c r="E120" s="7" t="s">
        <v>157</v>
      </c>
      <c r="F120" s="7" t="s">
        <v>763</v>
      </c>
      <c r="G120" s="19">
        <v>0</v>
      </c>
      <c r="H120" s="10" t="s">
        <v>13</v>
      </c>
      <c r="I120" s="10" t="s">
        <v>14</v>
      </c>
      <c r="J120" s="7" t="s">
        <v>19</v>
      </c>
      <c r="K120" s="7" t="s">
        <v>684</v>
      </c>
      <c r="L120" s="20">
        <v>63</v>
      </c>
      <c r="N120" s="7" t="s">
        <v>192</v>
      </c>
    </row>
    <row r="121" spans="1:14" ht="38.25">
      <c r="A121" s="10">
        <v>41981</v>
      </c>
      <c r="B121" s="19">
        <v>277</v>
      </c>
      <c r="C121" s="7" t="s">
        <v>893</v>
      </c>
      <c r="D121" s="7" t="s">
        <v>894</v>
      </c>
      <c r="E121" s="7" t="s">
        <v>890</v>
      </c>
      <c r="F121" s="7" t="s">
        <v>140</v>
      </c>
      <c r="G121" s="19">
        <v>0</v>
      </c>
      <c r="H121" s="10" t="s">
        <v>13</v>
      </c>
      <c r="I121" s="10" t="s">
        <v>14</v>
      </c>
      <c r="J121" s="7" t="s">
        <v>19</v>
      </c>
      <c r="K121" s="7" t="s">
        <v>895</v>
      </c>
      <c r="L121" s="20">
        <v>1000</v>
      </c>
      <c r="N121" s="7" t="s">
        <v>192</v>
      </c>
    </row>
    <row r="122" spans="1:14" ht="38.25">
      <c r="A122" s="10">
        <v>41981</v>
      </c>
      <c r="B122" s="19">
        <v>278</v>
      </c>
      <c r="C122" s="7" t="s">
        <v>761</v>
      </c>
      <c r="D122" s="7" t="s">
        <v>896</v>
      </c>
      <c r="E122" s="7" t="s">
        <v>157</v>
      </c>
      <c r="F122" s="7" t="s">
        <v>763</v>
      </c>
      <c r="G122" s="19">
        <v>0</v>
      </c>
      <c r="H122" s="10" t="s">
        <v>13</v>
      </c>
      <c r="I122" s="10" t="s">
        <v>14</v>
      </c>
      <c r="J122" s="7" t="s">
        <v>12</v>
      </c>
      <c r="K122" s="7" t="s">
        <v>560</v>
      </c>
      <c r="L122" s="20">
        <v>250</v>
      </c>
      <c r="M122" s="7">
        <v>9</v>
      </c>
      <c r="N122" s="7" t="s">
        <v>192</v>
      </c>
    </row>
    <row r="123" spans="1:14" ht="38.25">
      <c r="A123" s="10">
        <v>41983</v>
      </c>
      <c r="B123" s="19">
        <v>279</v>
      </c>
      <c r="C123" s="7" t="s">
        <v>897</v>
      </c>
      <c r="D123" s="7" t="s">
        <v>898</v>
      </c>
      <c r="E123" s="7" t="s">
        <v>157</v>
      </c>
      <c r="F123" s="7" t="s">
        <v>140</v>
      </c>
      <c r="G123" s="19">
        <v>0</v>
      </c>
      <c r="H123" s="10" t="s">
        <v>13</v>
      </c>
      <c r="I123" s="10" t="s">
        <v>14</v>
      </c>
      <c r="J123" s="7" t="s">
        <v>19</v>
      </c>
      <c r="K123" s="7" t="s">
        <v>26</v>
      </c>
      <c r="L123" s="20">
        <v>325</v>
      </c>
      <c r="N123" s="7" t="s">
        <v>192</v>
      </c>
    </row>
    <row r="124" spans="1:14" ht="38.25">
      <c r="A124" s="10">
        <v>41983</v>
      </c>
      <c r="B124" s="19">
        <v>280</v>
      </c>
      <c r="C124" s="7" t="s">
        <v>899</v>
      </c>
      <c r="D124" s="7" t="s">
        <v>898</v>
      </c>
      <c r="E124" s="7" t="s">
        <v>157</v>
      </c>
      <c r="F124" s="7" t="s">
        <v>140</v>
      </c>
      <c r="G124" s="19">
        <v>0</v>
      </c>
      <c r="H124" s="10" t="s">
        <v>13</v>
      </c>
      <c r="I124" s="10" t="s">
        <v>14</v>
      </c>
      <c r="J124" s="7" t="s">
        <v>19</v>
      </c>
      <c r="K124" s="7" t="s">
        <v>26</v>
      </c>
      <c r="L124" s="20">
        <v>284</v>
      </c>
      <c r="N124" s="7" t="s">
        <v>192</v>
      </c>
    </row>
    <row r="125" spans="1:14" ht="43.5" customHeight="1">
      <c r="A125" s="10">
        <v>41984</v>
      </c>
      <c r="B125" s="19">
        <v>281</v>
      </c>
      <c r="C125" s="7" t="s">
        <v>900</v>
      </c>
      <c r="D125" s="7" t="s">
        <v>644</v>
      </c>
      <c r="E125" s="7" t="s">
        <v>157</v>
      </c>
      <c r="F125" s="7" t="s">
        <v>739</v>
      </c>
      <c r="G125" s="19">
        <v>0</v>
      </c>
      <c r="H125" s="10" t="s">
        <v>13</v>
      </c>
      <c r="I125" s="10" t="s">
        <v>14</v>
      </c>
      <c r="J125" s="7" t="s">
        <v>19</v>
      </c>
      <c r="K125" s="7" t="s">
        <v>901</v>
      </c>
      <c r="L125" s="20">
        <v>58</v>
      </c>
      <c r="N125" s="7" t="s">
        <v>192</v>
      </c>
    </row>
    <row r="126" spans="1:14" ht="38.25">
      <c r="A126" s="10">
        <v>41985</v>
      </c>
      <c r="B126" s="19">
        <v>282</v>
      </c>
      <c r="C126" s="7" t="s">
        <v>902</v>
      </c>
      <c r="D126" s="7" t="s">
        <v>903</v>
      </c>
      <c r="E126" s="7" t="s">
        <v>157</v>
      </c>
      <c r="F126" s="7" t="s">
        <v>276</v>
      </c>
      <c r="G126" s="19">
        <v>0</v>
      </c>
      <c r="H126" s="10" t="s">
        <v>13</v>
      </c>
      <c r="I126" s="10" t="s">
        <v>14</v>
      </c>
      <c r="J126" s="7" t="s">
        <v>12</v>
      </c>
      <c r="K126" s="7" t="s">
        <v>303</v>
      </c>
      <c r="L126" s="20">
        <v>400</v>
      </c>
      <c r="M126" s="7">
        <v>13</v>
      </c>
      <c r="N126" s="7" t="s">
        <v>192</v>
      </c>
    </row>
    <row r="127" spans="1:14" ht="51">
      <c r="A127" s="10">
        <v>41988</v>
      </c>
      <c r="B127" s="19">
        <v>283</v>
      </c>
      <c r="C127" s="7" t="s">
        <v>904</v>
      </c>
      <c r="D127" s="7" t="s">
        <v>873</v>
      </c>
      <c r="E127" s="7" t="s">
        <v>157</v>
      </c>
      <c r="F127" s="7" t="s">
        <v>725</v>
      </c>
      <c r="G127" s="110"/>
      <c r="I127" s="10">
        <v>42490</v>
      </c>
      <c r="J127" s="7" t="s">
        <v>12</v>
      </c>
      <c r="K127" s="7" t="s">
        <v>872</v>
      </c>
      <c r="L127" s="20">
        <v>17673.79</v>
      </c>
      <c r="M127" s="7">
        <v>22</v>
      </c>
      <c r="N127" s="7" t="s">
        <v>192</v>
      </c>
    </row>
    <row r="128" spans="1:14" ht="38.25">
      <c r="A128" s="10">
        <v>41988</v>
      </c>
      <c r="B128" s="19">
        <v>284</v>
      </c>
      <c r="C128" s="7" t="s">
        <v>761</v>
      </c>
      <c r="D128" s="7" t="s">
        <v>905</v>
      </c>
      <c r="E128" s="7" t="s">
        <v>157</v>
      </c>
      <c r="F128" s="7" t="s">
        <v>763</v>
      </c>
      <c r="G128" s="19">
        <v>0</v>
      </c>
      <c r="H128" s="10" t="s">
        <v>13</v>
      </c>
      <c r="I128" s="10" t="s">
        <v>14</v>
      </c>
      <c r="J128" s="7" t="s">
        <v>12</v>
      </c>
      <c r="K128" s="7" t="s">
        <v>560</v>
      </c>
      <c r="L128" s="20">
        <v>60</v>
      </c>
      <c r="M128" s="7">
        <v>9</v>
      </c>
      <c r="N128" s="7" t="s">
        <v>192</v>
      </c>
    </row>
    <row r="129" spans="1:14" ht="63.75">
      <c r="A129" s="10">
        <v>41988</v>
      </c>
      <c r="B129" s="19">
        <v>285</v>
      </c>
      <c r="C129" s="7" t="s">
        <v>906</v>
      </c>
      <c r="D129" s="7" t="s">
        <v>907</v>
      </c>
      <c r="E129" s="7" t="s">
        <v>157</v>
      </c>
      <c r="F129" s="7" t="s">
        <v>300</v>
      </c>
      <c r="G129" s="19">
        <v>0</v>
      </c>
      <c r="H129" s="10" t="s">
        <v>13</v>
      </c>
      <c r="I129" s="10" t="s">
        <v>14</v>
      </c>
      <c r="J129" s="7" t="s">
        <v>12</v>
      </c>
      <c r="K129" s="7" t="s">
        <v>775</v>
      </c>
      <c r="L129" s="20">
        <v>120</v>
      </c>
      <c r="M129" s="7">
        <v>25</v>
      </c>
      <c r="N129" s="7" t="s">
        <v>192</v>
      </c>
    </row>
    <row r="130" spans="1:14" ht="24.75" customHeight="1">
      <c r="A130" s="10">
        <v>41989</v>
      </c>
      <c r="B130" s="19">
        <v>286</v>
      </c>
      <c r="C130" s="7" t="s">
        <v>909</v>
      </c>
      <c r="D130" s="7" t="s">
        <v>905</v>
      </c>
      <c r="E130" s="7" t="s">
        <v>157</v>
      </c>
      <c r="F130" s="7" t="s">
        <v>835</v>
      </c>
      <c r="G130" s="19">
        <v>0</v>
      </c>
      <c r="H130" s="10" t="s">
        <v>13</v>
      </c>
      <c r="I130" s="10" t="s">
        <v>14</v>
      </c>
      <c r="J130" s="7" t="s">
        <v>19</v>
      </c>
      <c r="K130" s="7" t="s">
        <v>910</v>
      </c>
      <c r="L130" s="20">
        <v>200</v>
      </c>
      <c r="N130" s="7" t="s">
        <v>192</v>
      </c>
    </row>
    <row r="131" spans="1:14" ht="27" customHeight="1">
      <c r="A131" s="10">
        <v>41989</v>
      </c>
      <c r="B131" s="19">
        <v>287</v>
      </c>
      <c r="C131" s="7" t="s">
        <v>652</v>
      </c>
      <c r="D131" s="7" t="s">
        <v>765</v>
      </c>
      <c r="E131" s="7" t="s">
        <v>157</v>
      </c>
      <c r="F131" s="7" t="s">
        <v>835</v>
      </c>
      <c r="G131" s="19">
        <v>0</v>
      </c>
      <c r="H131" s="10" t="s">
        <v>13</v>
      </c>
      <c r="I131" s="10" t="s">
        <v>14</v>
      </c>
      <c r="J131" s="7" t="s">
        <v>19</v>
      </c>
      <c r="K131" s="7" t="s">
        <v>766</v>
      </c>
      <c r="L131" s="20">
        <v>531.89</v>
      </c>
      <c r="N131" s="7" t="s">
        <v>192</v>
      </c>
    </row>
    <row r="132" spans="1:14" ht="51">
      <c r="A132" s="10">
        <v>41996</v>
      </c>
      <c r="B132" s="19">
        <v>288</v>
      </c>
      <c r="C132" s="7" t="s">
        <v>911</v>
      </c>
      <c r="D132" s="7" t="s">
        <v>912</v>
      </c>
      <c r="E132" s="7" t="s">
        <v>157</v>
      </c>
      <c r="F132" s="7" t="s">
        <v>300</v>
      </c>
      <c r="G132" s="19">
        <v>0</v>
      </c>
      <c r="H132" s="10" t="s">
        <v>13</v>
      </c>
      <c r="I132" s="10">
        <v>42010</v>
      </c>
      <c r="J132" s="7" t="s">
        <v>19</v>
      </c>
      <c r="K132" s="7">
        <v>0</v>
      </c>
      <c r="L132" s="20">
        <v>55</v>
      </c>
      <c r="N132" s="7" t="s">
        <v>192</v>
      </c>
    </row>
    <row r="133" spans="1:14" ht="38.25">
      <c r="A133" s="10">
        <v>42002</v>
      </c>
      <c r="B133" s="19">
        <v>289</v>
      </c>
      <c r="C133" s="7" t="s">
        <v>913</v>
      </c>
      <c r="D133" s="7" t="s">
        <v>914</v>
      </c>
      <c r="E133" s="7" t="s">
        <v>157</v>
      </c>
      <c r="F133" s="7" t="s">
        <v>373</v>
      </c>
      <c r="G133" s="19">
        <v>0</v>
      </c>
      <c r="H133" s="10" t="s">
        <v>13</v>
      </c>
      <c r="I133" s="10" t="s">
        <v>14</v>
      </c>
      <c r="J133" s="7" t="s">
        <v>19</v>
      </c>
      <c r="K133" s="7" t="s">
        <v>915</v>
      </c>
      <c r="L133" s="20">
        <v>2600</v>
      </c>
      <c r="N133" s="7" t="s">
        <v>192</v>
      </c>
    </row>
  </sheetData>
  <sheetProtection/>
  <hyperlinks>
    <hyperlink ref="K8" r:id="rId1" tooltip="Rodyti tik tuos planuojamus pirkimus, kurių objekto kodas yra 39515400-9" display="http://www.cvpp.lt/index.php?option=com_vptpublic&amp;order_field=type&amp;order_dir=asc&amp;filter_cpv=39515400-9"/>
  </hyperlinks>
  <printOptions/>
  <pageMargins left="0.4330708661417323" right="0.2362204724409449" top="0.7480314960629921" bottom="0.31496062992125984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.140625" style="12" customWidth="1"/>
    <col min="2" max="2" width="5.421875" style="2" customWidth="1"/>
    <col min="3" max="3" width="16.57421875" style="3" customWidth="1"/>
    <col min="4" max="4" width="12.8515625" style="3" customWidth="1"/>
    <col min="5" max="5" width="8.140625" style="3" customWidth="1"/>
    <col min="6" max="6" width="11.710937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7" ht="92.25" customHeight="1">
      <c r="A1" s="1" t="s">
        <v>0</v>
      </c>
      <c r="B1" s="1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  <c r="Q1" s="3"/>
    </row>
    <row r="2" spans="15:16" s="7" customFormat="1" ht="32.25" customHeight="1">
      <c r="O2" s="26"/>
      <c r="P2" s="26"/>
    </row>
    <row r="3" spans="15:16" s="7" customFormat="1" ht="42.75" customHeight="1">
      <c r="O3" s="26"/>
      <c r="P3" s="26"/>
    </row>
    <row r="4" spans="15:16" s="7" customFormat="1" ht="165" customHeight="1">
      <c r="O4" s="26"/>
      <c r="P4" s="26"/>
    </row>
    <row r="5" spans="15:16" s="7" customFormat="1" ht="118.5" customHeight="1">
      <c r="O5" s="26"/>
      <c r="P5" s="26"/>
    </row>
    <row r="6" spans="1:16" s="7" customFormat="1" ht="12.75">
      <c r="A6" s="78"/>
      <c r="B6" s="19"/>
      <c r="H6" s="10"/>
      <c r="I6" s="10"/>
      <c r="L6" s="20"/>
      <c r="N6" s="3"/>
      <c r="O6" s="26"/>
      <c r="P6" s="26"/>
    </row>
    <row r="7" ht="41.25" customHeight="1">
      <c r="B7" s="11"/>
    </row>
    <row r="8" ht="43.5" customHeight="1">
      <c r="B8" s="11"/>
    </row>
    <row r="9" spans="2:11" ht="56.25" customHeight="1">
      <c r="B9" s="11"/>
      <c r="K9" s="2"/>
    </row>
    <row r="10" spans="2:11" ht="52.5" customHeight="1">
      <c r="B10" s="11"/>
      <c r="K10" s="2"/>
    </row>
    <row r="11" spans="2:11" ht="52.5" customHeight="1">
      <c r="B11" s="11"/>
      <c r="K11" s="2"/>
    </row>
    <row r="12" spans="2:11" ht="129" customHeight="1">
      <c r="B12" s="11"/>
      <c r="K12" s="2"/>
    </row>
    <row r="13" spans="2:11" ht="82.5" customHeight="1">
      <c r="B13" s="11"/>
      <c r="C13" s="2"/>
      <c r="H13" s="10"/>
      <c r="I13" s="10"/>
      <c r="K13" s="2"/>
    </row>
    <row r="14" spans="2:13" ht="108.75" customHeight="1">
      <c r="B14" s="11"/>
      <c r="E14" s="7"/>
      <c r="F14" s="7"/>
      <c r="G14" s="19"/>
      <c r="H14" s="10"/>
      <c r="I14" s="10"/>
      <c r="J14" s="7"/>
      <c r="K14" s="2"/>
      <c r="M14" s="7"/>
    </row>
    <row r="15" spans="2:12" ht="58.5" customHeight="1">
      <c r="B15" s="11"/>
      <c r="C15" s="2"/>
      <c r="D15" s="2"/>
      <c r="E15" s="2"/>
      <c r="F15" s="2"/>
      <c r="G15" s="11"/>
      <c r="I15" s="1"/>
      <c r="K15" s="75"/>
      <c r="L15" s="4"/>
    </row>
    <row r="16" spans="2:12" ht="53.25" customHeight="1">
      <c r="B16" s="11"/>
      <c r="C16" s="2"/>
      <c r="D16" s="2"/>
      <c r="E16" s="2"/>
      <c r="F16" s="2"/>
      <c r="G16" s="11"/>
      <c r="H16" s="1"/>
      <c r="I16" s="1"/>
      <c r="K16" s="2"/>
      <c r="L16" s="4"/>
    </row>
    <row r="17" spans="2:17" ht="41.25" customHeight="1">
      <c r="B17" s="11"/>
      <c r="C17" s="2"/>
      <c r="D17" s="2"/>
      <c r="E17" s="2"/>
      <c r="F17" s="2"/>
      <c r="G17" s="11"/>
      <c r="H17" s="1"/>
      <c r="I17" s="1"/>
      <c r="K17" s="2"/>
      <c r="L17" s="4"/>
      <c r="O17" s="3"/>
      <c r="P17" s="3"/>
      <c r="Q17" s="21"/>
    </row>
    <row r="18" spans="2:14" ht="40.5" customHeight="1">
      <c r="B18" s="11"/>
      <c r="C18" s="80"/>
      <c r="D18" s="80"/>
      <c r="E18" s="75"/>
      <c r="F18" s="75"/>
      <c r="G18" s="81"/>
      <c r="H18" s="82"/>
      <c r="I18" s="82"/>
      <c r="J18" s="80"/>
      <c r="K18" s="75"/>
      <c r="L18" s="83"/>
      <c r="M18" s="80"/>
      <c r="N18" s="80"/>
    </row>
    <row r="19" spans="1:17" s="87" customFormat="1" ht="69" customHeight="1">
      <c r="A19" s="12"/>
      <c r="B19" s="11"/>
      <c r="C19" s="3"/>
      <c r="D19" s="3"/>
      <c r="E19" s="75"/>
      <c r="F19" s="3"/>
      <c r="G19" s="3"/>
      <c r="H19" s="82"/>
      <c r="I19" s="82"/>
      <c r="J19" s="3"/>
      <c r="K19" s="2"/>
      <c r="L19" s="3"/>
      <c r="M19" s="84"/>
      <c r="N19" s="80"/>
      <c r="Q19" s="88"/>
    </row>
    <row r="20" spans="2:11" ht="68.25" customHeight="1">
      <c r="B20" s="11"/>
      <c r="E20" s="2"/>
      <c r="G20" s="11"/>
      <c r="H20" s="1"/>
      <c r="J20" s="2"/>
      <c r="K20" s="2"/>
    </row>
    <row r="21" spans="2:11" ht="66.75" customHeight="1">
      <c r="B21" s="11"/>
      <c r="C21" s="2"/>
      <c r="E21" s="2"/>
      <c r="I21" s="1"/>
      <c r="J21" s="2"/>
      <c r="K21" s="2"/>
    </row>
    <row r="22" spans="2:11" ht="30" customHeight="1">
      <c r="B22" s="19"/>
      <c r="E22" s="2"/>
      <c r="G22" s="11"/>
      <c r="H22" s="1"/>
      <c r="I22" s="1"/>
      <c r="K22" s="2"/>
    </row>
    <row r="23" spans="2:13" ht="54.75" customHeight="1">
      <c r="B23" s="11"/>
      <c r="C23" s="7"/>
      <c r="D23" s="7"/>
      <c r="E23" s="7"/>
      <c r="F23" s="7"/>
      <c r="G23" s="19"/>
      <c r="H23" s="10"/>
      <c r="I23" s="10"/>
      <c r="J23" s="7"/>
      <c r="K23" s="2"/>
      <c r="L23" s="20"/>
      <c r="M23" s="7"/>
    </row>
    <row r="24" spans="1:17" s="35" customFormat="1" ht="53.25" customHeight="1">
      <c r="A24" s="12"/>
      <c r="C24" s="3"/>
      <c r="D24" s="3"/>
      <c r="E24" s="2"/>
      <c r="F24" s="3"/>
      <c r="G24" s="11"/>
      <c r="H24" s="1"/>
      <c r="I24" s="1"/>
      <c r="J24" s="3"/>
      <c r="K24" s="75"/>
      <c r="L24" s="21"/>
      <c r="M24" s="3"/>
      <c r="N24" s="3"/>
      <c r="O24" s="68"/>
      <c r="P24" s="68"/>
      <c r="Q24" s="85"/>
    </row>
    <row r="25" spans="1:17" s="35" customFormat="1" ht="66" customHeight="1">
      <c r="A25" s="12"/>
      <c r="B25" s="3"/>
      <c r="C25" s="3"/>
      <c r="D25" s="3"/>
      <c r="E25" s="2"/>
      <c r="F25" s="3"/>
      <c r="G25" s="11"/>
      <c r="H25" s="1"/>
      <c r="I25" s="1"/>
      <c r="J25" s="3"/>
      <c r="K25" s="75"/>
      <c r="L25" s="21"/>
      <c r="M25" s="3"/>
      <c r="N25" s="3"/>
      <c r="O25" s="26"/>
      <c r="P25" s="68"/>
      <c r="Q25" s="85"/>
    </row>
    <row r="26" spans="2:13" ht="93" customHeight="1">
      <c r="B26" s="3"/>
      <c r="C26" s="2"/>
      <c r="E26" s="2"/>
      <c r="G26" s="11"/>
      <c r="H26" s="1"/>
      <c r="I26" s="1"/>
      <c r="J26" s="13"/>
      <c r="K26" s="2"/>
      <c r="M26" s="84"/>
    </row>
    <row r="27" spans="2:12" ht="67.5" customHeight="1">
      <c r="B27" s="3"/>
      <c r="C27" s="2"/>
      <c r="E27" s="2"/>
      <c r="G27" s="11"/>
      <c r="H27" s="1"/>
      <c r="I27" s="1"/>
      <c r="K27" s="2"/>
      <c r="L27" s="4"/>
    </row>
    <row r="28" spans="2:9" ht="93.75" customHeight="1">
      <c r="B28" s="3"/>
      <c r="E28" s="2"/>
      <c r="H28" s="1"/>
      <c r="I28" s="1"/>
    </row>
    <row r="29" spans="2:11" ht="75.75" customHeight="1">
      <c r="B29" s="3"/>
      <c r="E29" s="2"/>
      <c r="K29" s="2"/>
    </row>
    <row r="30" spans="2:5" ht="56.25" customHeight="1">
      <c r="B30" s="3"/>
      <c r="E30" s="2"/>
    </row>
    <row r="31" spans="2:11" ht="69.75" customHeight="1">
      <c r="B31" s="3"/>
      <c r="C31" s="2"/>
      <c r="E31" s="2"/>
      <c r="K31" s="2"/>
    </row>
    <row r="32" spans="2:5" ht="66.75" customHeight="1">
      <c r="B32" s="3"/>
      <c r="E32" s="2"/>
    </row>
    <row r="33" spans="2:11" ht="54.75" customHeight="1">
      <c r="B33" s="3"/>
      <c r="C33" s="75"/>
      <c r="K33" s="75"/>
    </row>
    <row r="34" spans="2:13" ht="54.75" customHeight="1">
      <c r="B34" s="3"/>
      <c r="E34" s="7"/>
      <c r="F34" s="7"/>
      <c r="G34" s="7"/>
      <c r="H34" s="10"/>
      <c r="I34" s="10"/>
      <c r="J34" s="7"/>
      <c r="K34" s="2"/>
      <c r="L34" s="20"/>
      <c r="M34" s="7"/>
    </row>
    <row r="35" spans="2:11" ht="105.75" customHeight="1">
      <c r="B35" s="3"/>
      <c r="E35" s="7"/>
      <c r="G35" s="7"/>
      <c r="H35" s="10"/>
      <c r="K35" s="75"/>
    </row>
    <row r="36" spans="2:7" ht="85.5" customHeight="1">
      <c r="B36" s="3"/>
      <c r="G36" s="11"/>
    </row>
    <row r="37" spans="2:11" ht="108" customHeight="1">
      <c r="B37" s="3"/>
      <c r="E37" s="7"/>
      <c r="G37" s="7"/>
      <c r="H37" s="10"/>
      <c r="K37" s="2"/>
    </row>
    <row r="38" spans="2:12" ht="81" customHeight="1">
      <c r="B38" s="3"/>
      <c r="C38" s="2"/>
      <c r="E38" s="2"/>
      <c r="G38" s="11"/>
      <c r="H38" s="1"/>
      <c r="I38" s="1"/>
      <c r="K38" s="2"/>
      <c r="L38" s="4"/>
    </row>
    <row r="39" spans="2:11" ht="79.5" customHeight="1">
      <c r="B39" s="11"/>
      <c r="K39" s="86"/>
    </row>
    <row r="40" spans="2:11" ht="42" customHeight="1">
      <c r="B40" s="11"/>
      <c r="C40" s="2"/>
      <c r="K40" s="2"/>
    </row>
    <row r="41" spans="2:11" ht="69" customHeight="1">
      <c r="B41" s="11"/>
      <c r="C41" s="2"/>
      <c r="E41" s="2"/>
      <c r="K41" s="2"/>
    </row>
    <row r="42" spans="2:5" ht="73.5" customHeight="1">
      <c r="B42" s="11"/>
      <c r="C42" s="2"/>
      <c r="E42" s="2"/>
    </row>
    <row r="43" spans="2:5" ht="42" customHeight="1">
      <c r="B43" s="11"/>
      <c r="C43" s="2"/>
      <c r="E43" s="2"/>
    </row>
    <row r="44" spans="2:11" ht="44.25" customHeight="1">
      <c r="B44" s="3"/>
      <c r="C44" s="2"/>
      <c r="E44" s="2"/>
      <c r="K44" s="2"/>
    </row>
    <row r="45" spans="2:12" ht="109.5" customHeight="1">
      <c r="B45" s="11"/>
      <c r="C45" s="2"/>
      <c r="E45" s="2"/>
      <c r="K45" s="2"/>
      <c r="L45" s="4"/>
    </row>
    <row r="46" spans="2:11" ht="71.25" customHeight="1">
      <c r="B46" s="3"/>
      <c r="C46" s="2"/>
      <c r="E46" s="2"/>
      <c r="K46" s="2"/>
    </row>
    <row r="47" spans="2:13" ht="92.25" customHeight="1">
      <c r="B47" s="11"/>
      <c r="C47" s="2"/>
      <c r="E47" s="2"/>
      <c r="J47" s="2"/>
      <c r="K47" s="2"/>
      <c r="M47" s="89"/>
    </row>
    <row r="48" spans="2:5" ht="31.5" customHeight="1">
      <c r="B48" s="3"/>
      <c r="E48" s="2"/>
    </row>
    <row r="49" spans="2:11" ht="69" customHeight="1">
      <c r="B49" s="11"/>
      <c r="G49" s="11"/>
      <c r="K49" s="2"/>
    </row>
    <row r="50" spans="2:13" ht="71.25" customHeight="1">
      <c r="B50" s="11"/>
      <c r="G50" s="91"/>
      <c r="J50" s="2"/>
      <c r="K50" s="2"/>
      <c r="L50" s="90"/>
      <c r="M50" s="91"/>
    </row>
    <row r="51" spans="2:11" ht="82.5" customHeight="1">
      <c r="B51" s="11"/>
      <c r="E51" s="2"/>
      <c r="G51" s="93"/>
      <c r="J51" s="2"/>
      <c r="K51" s="2"/>
    </row>
    <row r="52" spans="2:11" ht="54" customHeight="1">
      <c r="B52" s="11"/>
      <c r="E52" s="2"/>
      <c r="K52" s="2"/>
    </row>
    <row r="53" spans="2:11" ht="71.25" customHeight="1">
      <c r="B53" s="11"/>
      <c r="K53" s="86"/>
    </row>
    <row r="54" spans="1:17" s="7" customFormat="1" ht="44.25" customHeight="1">
      <c r="A54" s="12"/>
      <c r="B54" s="18"/>
      <c r="C54" s="3"/>
      <c r="D54" s="3"/>
      <c r="E54" s="2"/>
      <c r="F54" s="3"/>
      <c r="G54" s="3"/>
      <c r="H54" s="12"/>
      <c r="I54" s="12"/>
      <c r="J54" s="3"/>
      <c r="K54" s="3"/>
      <c r="L54" s="8"/>
      <c r="N54" s="3"/>
      <c r="O54" s="26"/>
      <c r="P54" s="26"/>
      <c r="Q54" s="66"/>
    </row>
    <row r="55" spans="1:17" s="24" customFormat="1" ht="12.75">
      <c r="A55" s="12"/>
      <c r="B55" s="3"/>
      <c r="C55" s="7"/>
      <c r="D55" s="7"/>
      <c r="E55" s="7"/>
      <c r="F55" s="7"/>
      <c r="G55" s="11"/>
      <c r="H55" s="12"/>
      <c r="I55" s="1"/>
      <c r="J55" s="7"/>
      <c r="K55" s="3"/>
      <c r="L55" s="8"/>
      <c r="M55" s="7"/>
      <c r="N55" s="3"/>
      <c r="O55" s="28"/>
      <c r="P55" s="28"/>
      <c r="Q55" s="72"/>
    </row>
    <row r="56" spans="1:17" s="26" customFormat="1" ht="55.5" customHeight="1">
      <c r="A56" s="67"/>
      <c r="B56" s="94"/>
      <c r="G56" s="94"/>
      <c r="H56" s="67"/>
      <c r="I56" s="67"/>
      <c r="K56" s="79"/>
      <c r="L56" s="92"/>
      <c r="Q56" s="95"/>
    </row>
  </sheetData>
  <sheetProtection/>
  <printOptions/>
  <pageMargins left="0.4330708661417323" right="0.2362204724409449" top="0.9448818897637796" bottom="0.551181102362204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selection activeCell="A34" sqref="A1:IV16384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0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/>
      <c r="B1" s="13"/>
      <c r="C1" s="2"/>
      <c r="D1" s="2"/>
      <c r="E1" s="2"/>
      <c r="F1" s="2"/>
      <c r="G1" s="2"/>
      <c r="H1" s="1"/>
      <c r="I1" s="1"/>
      <c r="L1" s="4"/>
      <c r="O1" s="26"/>
      <c r="P1" s="26"/>
    </row>
    <row r="2" spans="1:16" ht="15">
      <c r="A2" s="5"/>
      <c r="B2" s="14"/>
      <c r="C2" s="6"/>
      <c r="D2" s="6"/>
      <c r="E2" s="6"/>
      <c r="F2" s="6"/>
      <c r="G2" s="2"/>
      <c r="H2" s="5"/>
      <c r="I2" s="5"/>
      <c r="J2" s="7"/>
      <c r="K2" s="7"/>
      <c r="L2" s="8"/>
      <c r="M2" s="7"/>
      <c r="N2" s="7"/>
      <c r="O2" s="26"/>
      <c r="P2" s="26"/>
    </row>
    <row r="3" spans="1:16" ht="15">
      <c r="A3" s="5"/>
      <c r="B3" s="14"/>
      <c r="C3" s="6"/>
      <c r="D3" s="6"/>
      <c r="E3" s="6"/>
      <c r="F3" s="6"/>
      <c r="G3" s="2"/>
      <c r="H3" s="5"/>
      <c r="I3" s="5"/>
      <c r="J3" s="7"/>
      <c r="K3" s="3"/>
      <c r="L3" s="4"/>
      <c r="M3" s="7"/>
      <c r="N3" s="7"/>
      <c r="O3" s="26"/>
      <c r="P3" s="26"/>
    </row>
    <row r="4" spans="1:16" ht="15">
      <c r="A4" s="5"/>
      <c r="B4" s="14"/>
      <c r="C4" s="6"/>
      <c r="D4" s="6"/>
      <c r="E4" s="6"/>
      <c r="F4" s="6"/>
      <c r="G4" s="2"/>
      <c r="H4" s="5"/>
      <c r="I4" s="5"/>
      <c r="J4" s="7"/>
      <c r="K4" s="3"/>
      <c r="L4" s="4"/>
      <c r="M4" s="7"/>
      <c r="N4" s="3"/>
      <c r="O4" s="26"/>
      <c r="P4" s="26"/>
    </row>
    <row r="5" spans="1:16" ht="15">
      <c r="A5" s="5"/>
      <c r="B5" s="14"/>
      <c r="C5" s="7"/>
      <c r="D5" s="6"/>
      <c r="E5" s="6"/>
      <c r="F5" s="6"/>
      <c r="G5" s="2"/>
      <c r="H5" s="5"/>
      <c r="I5" s="5"/>
      <c r="J5" s="7"/>
      <c r="K5" s="3"/>
      <c r="L5" s="8"/>
      <c r="M5" s="7"/>
      <c r="N5" s="3"/>
      <c r="O5" s="26"/>
      <c r="P5" s="26"/>
    </row>
    <row r="6" spans="1:16" ht="15">
      <c r="A6" s="5"/>
      <c r="B6" s="14"/>
      <c r="C6" s="6"/>
      <c r="D6" s="6"/>
      <c r="E6" s="6"/>
      <c r="F6" s="6"/>
      <c r="G6" s="2"/>
      <c r="H6" s="5"/>
      <c r="I6" s="5"/>
      <c r="J6" s="7"/>
      <c r="K6" s="3"/>
      <c r="L6" s="4"/>
      <c r="M6" s="7"/>
      <c r="N6" s="7"/>
      <c r="O6" s="26"/>
      <c r="P6" s="26"/>
    </row>
    <row r="7" spans="1:16" ht="15">
      <c r="A7" s="5"/>
      <c r="B7" s="14"/>
      <c r="C7" s="6"/>
      <c r="D7" s="6"/>
      <c r="E7" s="6"/>
      <c r="F7" s="6"/>
      <c r="G7" s="2"/>
      <c r="H7" s="5"/>
      <c r="I7" s="5"/>
      <c r="J7" s="7"/>
      <c r="K7" s="3"/>
      <c r="L7" s="8"/>
      <c r="M7" s="7"/>
      <c r="N7" s="7"/>
      <c r="O7" s="26"/>
      <c r="P7" s="26"/>
    </row>
    <row r="8" spans="1:16" ht="15">
      <c r="A8" s="1"/>
      <c r="B8" s="13"/>
      <c r="C8" s="2"/>
      <c r="D8" s="2"/>
      <c r="E8" s="2"/>
      <c r="F8" s="2"/>
      <c r="G8" s="2"/>
      <c r="H8" s="1"/>
      <c r="I8" s="1"/>
      <c r="J8" s="3"/>
      <c r="K8" s="3"/>
      <c r="L8" s="4"/>
      <c r="M8" s="3"/>
      <c r="N8" s="7"/>
      <c r="O8" s="26"/>
      <c r="P8" s="26"/>
    </row>
    <row r="9" spans="1:16" ht="15">
      <c r="A9" s="1"/>
      <c r="B9" s="13"/>
      <c r="C9" s="2"/>
      <c r="D9" s="2"/>
      <c r="E9" s="2"/>
      <c r="F9" s="2"/>
      <c r="G9" s="2"/>
      <c r="H9" s="1"/>
      <c r="I9" s="1"/>
      <c r="J9" s="3"/>
      <c r="K9" s="3"/>
      <c r="L9" s="4"/>
      <c r="M9" s="3"/>
      <c r="N9" s="7"/>
      <c r="O9" s="26"/>
      <c r="P9" s="26"/>
    </row>
    <row r="10" spans="1:16" ht="15">
      <c r="A10" s="5"/>
      <c r="B10" s="14"/>
      <c r="C10" s="6"/>
      <c r="D10" s="6"/>
      <c r="E10" s="6"/>
      <c r="F10" s="6"/>
      <c r="G10" s="2"/>
      <c r="H10" s="5"/>
      <c r="I10" s="9"/>
      <c r="J10" s="7"/>
      <c r="K10" s="3"/>
      <c r="L10" s="8"/>
      <c r="M10" s="7"/>
      <c r="N10" s="7"/>
      <c r="O10" s="26"/>
      <c r="P10" s="26"/>
    </row>
    <row r="11" spans="1:16" ht="15">
      <c r="A11" s="5"/>
      <c r="B11" s="14"/>
      <c r="C11" s="6"/>
      <c r="D11" s="6"/>
      <c r="E11" s="6"/>
      <c r="F11" s="6"/>
      <c r="G11" s="2"/>
      <c r="H11" s="5"/>
      <c r="I11" s="1"/>
      <c r="J11" s="7"/>
      <c r="K11" s="3"/>
      <c r="L11" s="4"/>
      <c r="M11" s="7"/>
      <c r="N11" s="3"/>
      <c r="O11" s="26"/>
      <c r="P11" s="26"/>
    </row>
    <row r="12" spans="1:16" ht="15">
      <c r="A12" s="1"/>
      <c r="B12" s="13"/>
      <c r="C12" s="2"/>
      <c r="D12" s="2"/>
      <c r="E12" s="2"/>
      <c r="F12" s="2"/>
      <c r="G12" s="2"/>
      <c r="H12" s="1"/>
      <c r="I12" s="1"/>
      <c r="J12" s="3"/>
      <c r="K12" s="3"/>
      <c r="L12" s="4"/>
      <c r="M12" s="3"/>
      <c r="N12" s="7"/>
      <c r="O12" s="26"/>
      <c r="P12" s="26"/>
    </row>
    <row r="13" spans="1:16" ht="15">
      <c r="A13" s="5"/>
      <c r="B13" s="14"/>
      <c r="C13" s="6"/>
      <c r="D13" s="6"/>
      <c r="E13" s="6"/>
      <c r="F13" s="6"/>
      <c r="G13" s="2"/>
      <c r="H13" s="5"/>
      <c r="I13" s="9"/>
      <c r="J13" s="7"/>
      <c r="K13" s="3"/>
      <c r="L13" s="8"/>
      <c r="M13" s="7"/>
      <c r="N13" s="7"/>
      <c r="O13" s="26"/>
      <c r="P13" s="26"/>
    </row>
    <row r="14" spans="1:16" ht="15">
      <c r="A14" s="5"/>
      <c r="B14" s="14"/>
      <c r="C14" s="6"/>
      <c r="D14" s="29"/>
      <c r="E14" s="6"/>
      <c r="F14" s="6"/>
      <c r="G14" s="2"/>
      <c r="H14" s="5"/>
      <c r="I14" s="9"/>
      <c r="J14" s="7"/>
      <c r="K14" s="3"/>
      <c r="L14" s="8"/>
      <c r="M14" s="7"/>
      <c r="N14" s="7"/>
      <c r="O14" s="26"/>
      <c r="P14" s="26"/>
    </row>
    <row r="15" spans="1:16" ht="15">
      <c r="A15" s="5"/>
      <c r="B15" s="14"/>
      <c r="C15" s="6"/>
      <c r="D15" s="6"/>
      <c r="E15" s="6"/>
      <c r="F15" s="6"/>
      <c r="G15" s="2"/>
      <c r="H15" s="5"/>
      <c r="I15" s="9"/>
      <c r="J15" s="3"/>
      <c r="K15" s="3"/>
      <c r="L15" s="8"/>
      <c r="M15" s="7"/>
      <c r="N15" s="7"/>
      <c r="O15" s="26"/>
      <c r="P15" s="26"/>
    </row>
    <row r="16" spans="1:16" ht="15">
      <c r="A16" s="5"/>
      <c r="B16" s="14"/>
      <c r="C16" s="6"/>
      <c r="D16" s="6"/>
      <c r="E16" s="6"/>
      <c r="F16" s="6"/>
      <c r="G16" s="2"/>
      <c r="H16" s="5"/>
      <c r="I16" s="9"/>
      <c r="J16" s="7"/>
      <c r="K16" s="3"/>
      <c r="L16" s="8"/>
      <c r="M16" s="7"/>
      <c r="N16" s="7"/>
      <c r="O16" s="26"/>
      <c r="P16" s="26"/>
    </row>
    <row r="17" spans="1:16" ht="15">
      <c r="A17" s="5"/>
      <c r="B17" s="14"/>
      <c r="C17" s="6"/>
      <c r="D17" s="6"/>
      <c r="E17" s="6"/>
      <c r="F17" s="6"/>
      <c r="G17" s="2"/>
      <c r="H17" s="5"/>
      <c r="I17" s="9"/>
      <c r="J17" s="7"/>
      <c r="K17" s="3"/>
      <c r="L17" s="8"/>
      <c r="M17" s="7"/>
      <c r="N17" s="7"/>
      <c r="O17" s="26"/>
      <c r="P17" s="26"/>
    </row>
    <row r="18" spans="1:16" ht="15">
      <c r="A18" s="5"/>
      <c r="B18" s="14"/>
      <c r="C18" s="6"/>
      <c r="D18" s="6"/>
      <c r="E18" s="6"/>
      <c r="F18" s="6"/>
      <c r="G18" s="2"/>
      <c r="H18" s="5"/>
      <c r="I18" s="9"/>
      <c r="J18" s="7"/>
      <c r="K18" s="3"/>
      <c r="L18" s="8"/>
      <c r="M18" s="7"/>
      <c r="N18" s="7"/>
      <c r="O18" s="26"/>
      <c r="P18" s="26"/>
    </row>
    <row r="19" spans="1:16" ht="15">
      <c r="A19" s="5"/>
      <c r="B19" s="14"/>
      <c r="C19" s="6"/>
      <c r="D19" s="6"/>
      <c r="E19" s="6"/>
      <c r="F19" s="6"/>
      <c r="G19" s="2"/>
      <c r="H19" s="5"/>
      <c r="I19" s="9"/>
      <c r="J19" s="7"/>
      <c r="K19" s="3"/>
      <c r="L19" s="8"/>
      <c r="M19" s="7"/>
      <c r="N19" s="7"/>
      <c r="O19" s="26"/>
      <c r="P19" s="26"/>
    </row>
    <row r="20" spans="1:16" ht="15">
      <c r="A20" s="5"/>
      <c r="B20" s="14"/>
      <c r="C20" s="6"/>
      <c r="D20" s="6"/>
      <c r="E20" s="6"/>
      <c r="F20" s="6"/>
      <c r="G20" s="2"/>
      <c r="H20" s="5"/>
      <c r="I20" s="9"/>
      <c r="J20" s="7"/>
      <c r="K20" s="3"/>
      <c r="L20" s="8"/>
      <c r="M20" s="7"/>
      <c r="N20" s="7"/>
      <c r="O20" s="26"/>
      <c r="P20" s="26"/>
    </row>
    <row r="21" spans="1:16" ht="15">
      <c r="A21" s="5"/>
      <c r="B21" s="14"/>
      <c r="C21" s="6"/>
      <c r="D21" s="6"/>
      <c r="E21" s="6"/>
      <c r="F21" s="6"/>
      <c r="G21" s="2"/>
      <c r="H21" s="5"/>
      <c r="I21" s="9"/>
      <c r="J21" s="7"/>
      <c r="K21" s="3"/>
      <c r="L21" s="8"/>
      <c r="M21" s="7"/>
      <c r="N21" s="7"/>
      <c r="O21" s="26"/>
      <c r="P21" s="26"/>
    </row>
    <row r="22" spans="1:16" ht="15">
      <c r="A22" s="5"/>
      <c r="B22" s="14"/>
      <c r="C22" s="6"/>
      <c r="D22" s="6"/>
      <c r="E22" s="6"/>
      <c r="F22" s="6"/>
      <c r="G22" s="2"/>
      <c r="H22" s="5"/>
      <c r="I22" s="9"/>
      <c r="J22" s="7"/>
      <c r="K22" s="3"/>
      <c r="L22" s="8"/>
      <c r="M22" s="7"/>
      <c r="N22" s="7"/>
      <c r="O22" s="26"/>
      <c r="P22" s="26"/>
    </row>
    <row r="23" spans="1:16" ht="15">
      <c r="A23" s="5"/>
      <c r="B23" s="14"/>
      <c r="C23" s="6"/>
      <c r="D23" s="6"/>
      <c r="E23" s="6"/>
      <c r="F23" s="6"/>
      <c r="G23" s="2"/>
      <c r="H23" s="5"/>
      <c r="I23" s="9"/>
      <c r="J23" s="7"/>
      <c r="K23" s="3"/>
      <c r="L23" s="8"/>
      <c r="M23" s="7"/>
      <c r="N23" s="7"/>
      <c r="O23" s="26"/>
      <c r="P23" s="26"/>
    </row>
    <row r="24" spans="1:16" ht="15">
      <c r="A24" s="5"/>
      <c r="B24" s="14"/>
      <c r="C24" s="6"/>
      <c r="D24" s="6"/>
      <c r="E24" s="6"/>
      <c r="F24" s="6"/>
      <c r="G24" s="2"/>
      <c r="H24" s="5"/>
      <c r="I24" s="9"/>
      <c r="J24" s="3"/>
      <c r="K24" s="3"/>
      <c r="L24" s="8"/>
      <c r="M24" s="7"/>
      <c r="N24" s="7"/>
      <c r="O24" s="26"/>
      <c r="P24" s="26"/>
    </row>
    <row r="25" spans="1:16" ht="15">
      <c r="A25" s="5"/>
      <c r="B25" s="14"/>
      <c r="C25" s="6"/>
      <c r="D25" s="6"/>
      <c r="E25" s="6"/>
      <c r="F25" s="6"/>
      <c r="G25" s="2"/>
      <c r="H25" s="5"/>
      <c r="I25" s="9"/>
      <c r="J25" s="7"/>
      <c r="K25" s="3"/>
      <c r="L25" s="4"/>
      <c r="M25" s="7"/>
      <c r="N25" s="7"/>
      <c r="O25" s="26"/>
      <c r="P25" s="26"/>
    </row>
    <row r="26" spans="1:16" ht="15">
      <c r="A26" s="5"/>
      <c r="B26" s="14"/>
      <c r="C26" s="6"/>
      <c r="D26" s="6"/>
      <c r="E26" s="6"/>
      <c r="F26" s="6"/>
      <c r="G26" s="2"/>
      <c r="H26" s="5"/>
      <c r="I26" s="9"/>
      <c r="J26" s="7"/>
      <c r="K26" s="3"/>
      <c r="L26" s="8"/>
      <c r="M26" s="7"/>
      <c r="N26" s="7"/>
      <c r="O26" s="26"/>
      <c r="P26" s="26"/>
    </row>
    <row r="27" spans="1:16" ht="15">
      <c r="A27" s="1"/>
      <c r="B27" s="13"/>
      <c r="C27" s="2"/>
      <c r="D27" s="2"/>
      <c r="E27" s="2"/>
      <c r="F27" s="2"/>
      <c r="G27" s="2"/>
      <c r="H27" s="1"/>
      <c r="I27" s="1"/>
      <c r="J27" s="3"/>
      <c r="K27" s="3"/>
      <c r="L27" s="4"/>
      <c r="M27" s="3"/>
      <c r="N27" s="7"/>
      <c r="O27" s="26"/>
      <c r="P27" s="26"/>
    </row>
    <row r="28" spans="1:16" ht="15">
      <c r="A28" s="1"/>
      <c r="B28" s="13"/>
      <c r="C28" s="2"/>
      <c r="D28" s="2"/>
      <c r="E28" s="2"/>
      <c r="F28" s="2"/>
      <c r="G28" s="2"/>
      <c r="H28" s="1"/>
      <c r="I28" s="1"/>
      <c r="J28" s="3"/>
      <c r="K28" s="3"/>
      <c r="L28" s="4"/>
      <c r="M28" s="3"/>
      <c r="N28" s="7"/>
      <c r="O28" s="26"/>
      <c r="P28" s="26"/>
    </row>
    <row r="29" spans="1:16" ht="15">
      <c r="A29" s="1"/>
      <c r="B29" s="13"/>
      <c r="C29" s="2"/>
      <c r="D29" s="2"/>
      <c r="E29" s="2"/>
      <c r="F29" s="2"/>
      <c r="G29" s="2"/>
      <c r="H29" s="1"/>
      <c r="I29" s="1"/>
      <c r="J29" s="3"/>
      <c r="K29" s="3"/>
      <c r="L29" s="4"/>
      <c r="M29" s="3"/>
      <c r="N29" s="3"/>
      <c r="O29" s="26"/>
      <c r="P29" s="26"/>
    </row>
    <row r="30" spans="1:16" ht="15">
      <c r="A30" s="1"/>
      <c r="B30" s="13"/>
      <c r="C30" s="2"/>
      <c r="D30" s="2"/>
      <c r="E30" s="2"/>
      <c r="F30" s="2"/>
      <c r="G30" s="2"/>
      <c r="H30" s="1"/>
      <c r="I30" s="1"/>
      <c r="J30" s="3"/>
      <c r="K30" s="3"/>
      <c r="L30" s="4"/>
      <c r="M30" s="3"/>
      <c r="N30" s="3"/>
      <c r="O30" s="26"/>
      <c r="P30" s="26"/>
    </row>
    <row r="31" spans="1:16" ht="15">
      <c r="A31" s="1"/>
      <c r="B31" s="13"/>
      <c r="C31" s="2"/>
      <c r="D31" s="2"/>
      <c r="E31" s="2"/>
      <c r="F31" s="2"/>
      <c r="G31" s="2"/>
      <c r="H31" s="1"/>
      <c r="I31" s="1"/>
      <c r="J31" s="3"/>
      <c r="K31" s="3"/>
      <c r="L31" s="4"/>
      <c r="M31" s="3"/>
      <c r="N31" s="3"/>
      <c r="O31" s="26"/>
      <c r="P31" s="26"/>
    </row>
    <row r="32" spans="1:16" ht="15">
      <c r="A32" s="1"/>
      <c r="B32" s="13"/>
      <c r="C32" s="2"/>
      <c r="D32" s="2"/>
      <c r="E32" s="2"/>
      <c r="F32" s="2"/>
      <c r="G32" s="2"/>
      <c r="H32" s="1"/>
      <c r="I32" s="1"/>
      <c r="J32" s="3"/>
      <c r="K32" s="3"/>
      <c r="L32" s="4"/>
      <c r="M32" s="3"/>
      <c r="N32" s="3"/>
      <c r="O32" s="26"/>
      <c r="P32" s="26"/>
    </row>
    <row r="33" spans="1:16" ht="15">
      <c r="A33" s="1"/>
      <c r="B33" s="13"/>
      <c r="C33" s="2"/>
      <c r="D33" s="2"/>
      <c r="E33" s="2"/>
      <c r="F33" s="2"/>
      <c r="G33" s="2"/>
      <c r="H33" s="1"/>
      <c r="I33" s="1"/>
      <c r="J33" s="3"/>
      <c r="K33" s="3"/>
      <c r="L33" s="4"/>
      <c r="M33" s="3"/>
      <c r="N33" s="7"/>
      <c r="O33" s="26"/>
      <c r="P33" s="26"/>
    </row>
    <row r="34" spans="1:16" ht="15">
      <c r="A34" s="1"/>
      <c r="B34" s="13"/>
      <c r="C34" s="2"/>
      <c r="D34" s="2"/>
      <c r="E34" s="2"/>
      <c r="F34" s="2"/>
      <c r="G34" s="2"/>
      <c r="H34" s="1"/>
      <c r="I34" s="1"/>
      <c r="J34" s="3"/>
      <c r="K34" s="3"/>
      <c r="L34" s="4"/>
      <c r="M34" s="3"/>
      <c r="N34" s="7"/>
      <c r="O34" s="26"/>
      <c r="P34" s="26"/>
    </row>
    <row r="35" spans="1:16" ht="15">
      <c r="A35" s="1"/>
      <c r="B35" s="13"/>
      <c r="C35" s="2"/>
      <c r="D35" s="2"/>
      <c r="E35" s="2"/>
      <c r="F35" s="2"/>
      <c r="G35" s="2"/>
      <c r="H35" s="1"/>
      <c r="I35" s="1"/>
      <c r="J35" s="3"/>
      <c r="K35" s="3"/>
      <c r="L35" s="4"/>
      <c r="M35" s="3"/>
      <c r="N35" s="7"/>
      <c r="O35" s="26"/>
      <c r="P35" s="26"/>
    </row>
    <row r="36" spans="1:16" ht="15">
      <c r="A36" s="1"/>
      <c r="B36" s="13"/>
      <c r="C36" s="3"/>
      <c r="D36" s="2"/>
      <c r="E36" s="2"/>
      <c r="F36" s="2"/>
      <c r="G36" s="2"/>
      <c r="H36" s="1"/>
      <c r="I36" s="1"/>
      <c r="J36" s="3"/>
      <c r="K36" s="3"/>
      <c r="L36" s="4"/>
      <c r="M36" s="3"/>
      <c r="N36" s="7"/>
      <c r="O36" s="26"/>
      <c r="P36" s="26"/>
    </row>
    <row r="37" spans="1:16" ht="15">
      <c r="A37" s="1"/>
      <c r="B37" s="13"/>
      <c r="C37" s="3"/>
      <c r="D37" s="2"/>
      <c r="E37" s="2"/>
      <c r="F37" s="2"/>
      <c r="G37" s="2"/>
      <c r="H37" s="1"/>
      <c r="I37" s="1"/>
      <c r="J37" s="3"/>
      <c r="K37" s="3"/>
      <c r="L37" s="4"/>
      <c r="M37" s="3"/>
      <c r="N37" s="7"/>
      <c r="O37" s="26"/>
      <c r="P37" s="26"/>
    </row>
    <row r="38" spans="1:16" ht="15">
      <c r="A38" s="1"/>
      <c r="B38" s="13"/>
      <c r="C38" s="2"/>
      <c r="D38" s="2"/>
      <c r="E38" s="2"/>
      <c r="F38" s="2"/>
      <c r="G38" s="2"/>
      <c r="H38" s="1"/>
      <c r="I38" s="1"/>
      <c r="J38" s="3"/>
      <c r="K38" s="3"/>
      <c r="L38" s="4"/>
      <c r="M38" s="3"/>
      <c r="N38" s="7"/>
      <c r="O38" s="26"/>
      <c r="P38" s="26"/>
    </row>
    <row r="39" spans="1:16" ht="15">
      <c r="A39" s="1"/>
      <c r="B39" s="13"/>
      <c r="C39" s="2"/>
      <c r="D39" s="2"/>
      <c r="E39" s="2"/>
      <c r="F39" s="2"/>
      <c r="G39" s="2"/>
      <c r="H39" s="1"/>
      <c r="I39" s="1"/>
      <c r="J39" s="3"/>
      <c r="K39" s="3"/>
      <c r="L39" s="4"/>
      <c r="M39" s="3"/>
      <c r="N39" s="7"/>
      <c r="O39" s="26"/>
      <c r="P39" s="26"/>
    </row>
    <row r="40" spans="1:16" ht="15">
      <c r="A40" s="1"/>
      <c r="B40" s="13"/>
      <c r="C40" s="2"/>
      <c r="D40" s="2"/>
      <c r="E40" s="2"/>
      <c r="F40" s="2"/>
      <c r="G40" s="2"/>
      <c r="H40" s="1"/>
      <c r="I40" s="1"/>
      <c r="J40" s="3"/>
      <c r="K40" s="3"/>
      <c r="L40" s="4"/>
      <c r="M40" s="3"/>
      <c r="N40" s="7"/>
      <c r="O40" s="26"/>
      <c r="P40" s="26"/>
    </row>
    <row r="41" spans="1:16" ht="15">
      <c r="A41" s="1"/>
      <c r="B41" s="13"/>
      <c r="C41" s="2"/>
      <c r="D41" s="2"/>
      <c r="E41" s="2"/>
      <c r="F41" s="2"/>
      <c r="G41" s="2"/>
      <c r="H41" s="1"/>
      <c r="I41" s="1"/>
      <c r="J41" s="3"/>
      <c r="K41" s="3"/>
      <c r="L41" s="4"/>
      <c r="M41" s="3"/>
      <c r="N41" s="7"/>
      <c r="O41" s="26"/>
      <c r="P41" s="26"/>
    </row>
    <row r="42" spans="1:16" ht="15">
      <c r="A42" s="1"/>
      <c r="B42" s="13"/>
      <c r="C42" s="2"/>
      <c r="D42" s="2"/>
      <c r="E42" s="2"/>
      <c r="F42" s="2"/>
      <c r="G42" s="2"/>
      <c r="H42" s="1"/>
      <c r="I42" s="1"/>
      <c r="J42" s="3"/>
      <c r="K42" s="3"/>
      <c r="L42" s="4"/>
      <c r="M42" s="3"/>
      <c r="N42" s="7"/>
      <c r="O42" s="26"/>
      <c r="P42" s="26"/>
    </row>
    <row r="43" spans="1:16" ht="15">
      <c r="A43" s="1"/>
      <c r="B43" s="13"/>
      <c r="C43" s="2"/>
      <c r="D43" s="2"/>
      <c r="E43" s="2"/>
      <c r="F43" s="2"/>
      <c r="G43" s="2"/>
      <c r="H43" s="1"/>
      <c r="I43" s="1"/>
      <c r="J43" s="3"/>
      <c r="K43" s="3"/>
      <c r="L43" s="4"/>
      <c r="M43" s="3"/>
      <c r="N43" s="3"/>
      <c r="O43" s="26"/>
      <c r="P43" s="26"/>
    </row>
    <row r="44" spans="1:16" ht="15">
      <c r="A44" s="1"/>
      <c r="B44" s="13"/>
      <c r="C44" s="2"/>
      <c r="D44" s="2"/>
      <c r="E44" s="2"/>
      <c r="F44" s="2"/>
      <c r="G44" s="2"/>
      <c r="H44" s="1"/>
      <c r="I44" s="1"/>
      <c r="J44" s="3"/>
      <c r="K44" s="3"/>
      <c r="L44" s="4"/>
      <c r="M44" s="3"/>
      <c r="N44" s="7"/>
      <c r="O44" s="26"/>
      <c r="P44" s="26"/>
    </row>
    <row r="45" spans="1:16" ht="15">
      <c r="A45" s="10"/>
      <c r="B45" s="16"/>
      <c r="C45" s="7"/>
      <c r="D45" s="7"/>
      <c r="E45" s="7"/>
      <c r="F45" s="7"/>
      <c r="G45" s="11"/>
      <c r="H45" s="30"/>
      <c r="I45" s="31"/>
      <c r="J45" s="7"/>
      <c r="K45" s="3"/>
      <c r="L45" s="8"/>
      <c r="M45" s="7"/>
      <c r="N45" s="7"/>
      <c r="O45" s="26"/>
      <c r="P45" s="26"/>
    </row>
    <row r="46" spans="1:16" ht="15">
      <c r="A46" s="10"/>
      <c r="B46" s="16"/>
      <c r="C46" s="7"/>
      <c r="D46" s="7"/>
      <c r="E46" s="7"/>
      <c r="F46" s="7"/>
      <c r="G46" s="11"/>
      <c r="H46" s="10"/>
      <c r="I46" s="5"/>
      <c r="J46" s="7"/>
      <c r="K46" s="3"/>
      <c r="L46" s="8"/>
      <c r="M46" s="7"/>
      <c r="N46" s="7"/>
      <c r="O46" s="26"/>
      <c r="P46" s="26"/>
    </row>
    <row r="47" spans="1:16" ht="15">
      <c r="A47" s="10"/>
      <c r="B47" s="16"/>
      <c r="C47" s="7"/>
      <c r="D47" s="7"/>
      <c r="E47" s="7"/>
      <c r="F47" s="7"/>
      <c r="G47" s="11"/>
      <c r="H47" s="10"/>
      <c r="I47" s="5"/>
      <c r="J47" s="7"/>
      <c r="K47" s="3"/>
      <c r="L47" s="8"/>
      <c r="M47" s="7"/>
      <c r="N47" s="7"/>
      <c r="O47" s="26"/>
      <c r="P47" s="26"/>
    </row>
    <row r="48" spans="1:16" ht="15">
      <c r="A48" s="10"/>
      <c r="B48" s="16"/>
      <c r="C48" s="7"/>
      <c r="D48" s="7"/>
      <c r="E48" s="7"/>
      <c r="F48" s="7"/>
      <c r="G48" s="11"/>
      <c r="H48" s="10"/>
      <c r="I48" s="5"/>
      <c r="J48" s="7"/>
      <c r="K48" s="3"/>
      <c r="L48" s="8"/>
      <c r="M48" s="7"/>
      <c r="N48" s="7"/>
      <c r="O48" s="26"/>
      <c r="P48" s="26"/>
    </row>
    <row r="49" spans="1:16" ht="15">
      <c r="A49" s="10"/>
      <c r="B49" s="16"/>
      <c r="C49" s="2"/>
      <c r="D49" s="7"/>
      <c r="E49" s="7"/>
      <c r="F49" s="7"/>
      <c r="G49" s="11"/>
      <c r="H49" s="10"/>
      <c r="I49" s="5"/>
      <c r="J49" s="7"/>
      <c r="K49" s="3"/>
      <c r="L49" s="8"/>
      <c r="M49" s="7"/>
      <c r="N49" s="7"/>
      <c r="O49" s="26"/>
      <c r="P49" s="26"/>
    </row>
    <row r="50" spans="1:16" ht="15">
      <c r="A50" s="10"/>
      <c r="B50" s="16"/>
      <c r="C50" s="7"/>
      <c r="D50" s="7"/>
      <c r="E50" s="7"/>
      <c r="F50" s="7"/>
      <c r="G50" s="11"/>
      <c r="H50" s="10"/>
      <c r="I50" s="9"/>
      <c r="J50" s="7"/>
      <c r="K50" s="3"/>
      <c r="L50" s="8"/>
      <c r="M50" s="7"/>
      <c r="N50" s="7"/>
      <c r="O50" s="26"/>
      <c r="P50" s="26"/>
    </row>
    <row r="51" spans="1:16" ht="15">
      <c r="A51" s="12"/>
      <c r="B51" s="15"/>
      <c r="C51" s="3"/>
      <c r="D51" s="3"/>
      <c r="E51" s="3"/>
      <c r="F51" s="3"/>
      <c r="G51" s="11"/>
      <c r="H51" s="12"/>
      <c r="I51" s="1"/>
      <c r="J51" s="3"/>
      <c r="K51" s="3"/>
      <c r="L51" s="4"/>
      <c r="M51" s="3"/>
      <c r="N51" s="3"/>
      <c r="O51" s="26"/>
      <c r="P51" s="26"/>
    </row>
    <row r="52" spans="1:16" ht="15">
      <c r="A52" s="5"/>
      <c r="B52" s="14"/>
      <c r="C52" s="6"/>
      <c r="D52" s="6"/>
      <c r="E52" s="6"/>
      <c r="F52" s="6"/>
      <c r="G52" s="2"/>
      <c r="H52" s="5"/>
      <c r="I52" s="5"/>
      <c r="J52" s="7"/>
      <c r="K52" s="7"/>
      <c r="L52" s="8"/>
      <c r="M52" s="7"/>
      <c r="N52" s="7"/>
      <c r="O52" s="26"/>
      <c r="P52" s="26"/>
    </row>
    <row r="53" spans="1:16" ht="15">
      <c r="A53" s="5"/>
      <c r="B53" s="14"/>
      <c r="C53" s="6"/>
      <c r="D53" s="6"/>
      <c r="E53" s="6"/>
      <c r="F53" s="6"/>
      <c r="G53" s="2"/>
      <c r="H53" s="5"/>
      <c r="I53" s="5"/>
      <c r="J53" s="7"/>
      <c r="K53" s="3"/>
      <c r="L53" s="4"/>
      <c r="M53" s="7"/>
      <c r="N53" s="7"/>
      <c r="O53" s="26"/>
      <c r="P53" s="26"/>
    </row>
    <row r="54" spans="1:16" ht="15">
      <c r="A54" s="5"/>
      <c r="B54" s="14"/>
      <c r="C54" s="6"/>
      <c r="D54" s="6"/>
      <c r="E54" s="6"/>
      <c r="F54" s="6"/>
      <c r="G54" s="2"/>
      <c r="H54" s="5"/>
      <c r="I54" s="5"/>
      <c r="J54" s="7"/>
      <c r="K54" s="3"/>
      <c r="L54" s="4"/>
      <c r="M54" s="7"/>
      <c r="N54" s="7"/>
      <c r="O54" s="26"/>
      <c r="P54" s="26"/>
    </row>
    <row r="55" spans="1:16" ht="15">
      <c r="A55" s="5"/>
      <c r="B55" s="14"/>
      <c r="C55" s="6"/>
      <c r="D55" s="6"/>
      <c r="E55" s="6"/>
      <c r="F55" s="6"/>
      <c r="G55" s="2"/>
      <c r="H55" s="1"/>
      <c r="I55" s="1"/>
      <c r="J55" s="7"/>
      <c r="K55" s="3"/>
      <c r="L55" s="4"/>
      <c r="M55" s="7"/>
      <c r="N55" s="7"/>
      <c r="O55" s="26"/>
      <c r="P55" s="26"/>
    </row>
    <row r="56" spans="1:16" ht="15">
      <c r="A56" s="1"/>
      <c r="B56" s="13"/>
      <c r="C56" s="2"/>
      <c r="D56" s="2"/>
      <c r="E56" s="2"/>
      <c r="F56" s="2"/>
      <c r="G56" s="2"/>
      <c r="H56" s="1"/>
      <c r="I56" s="1"/>
      <c r="J56" s="3"/>
      <c r="K56" s="3"/>
      <c r="L56" s="4"/>
      <c r="M56" s="3"/>
      <c r="N56" s="3"/>
      <c r="O56" s="26"/>
      <c r="P56" s="26"/>
    </row>
    <row r="57" spans="1:16" ht="15">
      <c r="A57" s="5"/>
      <c r="B57" s="14"/>
      <c r="C57" s="6"/>
      <c r="D57" s="6"/>
      <c r="E57" s="6"/>
      <c r="F57" s="2"/>
      <c r="G57" s="2"/>
      <c r="H57" s="1"/>
      <c r="I57" s="1"/>
      <c r="J57" s="3"/>
      <c r="K57" s="3"/>
      <c r="L57" s="8"/>
      <c r="M57" s="7"/>
      <c r="N57" s="7"/>
      <c r="O57" s="26"/>
      <c r="P57" s="26"/>
    </row>
    <row r="58" spans="1:16" ht="15">
      <c r="A58" s="5"/>
      <c r="B58" s="14"/>
      <c r="C58" s="2"/>
      <c r="D58" s="6"/>
      <c r="E58" s="6"/>
      <c r="F58" s="6"/>
      <c r="G58" s="2"/>
      <c r="H58" s="1"/>
      <c r="I58" s="1"/>
      <c r="J58" s="7"/>
      <c r="K58" s="3"/>
      <c r="L58" s="4"/>
      <c r="M58" s="3"/>
      <c r="N58" s="3"/>
      <c r="O58" s="26"/>
      <c r="P58" s="26"/>
    </row>
    <row r="59" spans="1:16" ht="15">
      <c r="A59" s="5"/>
      <c r="B59" s="14"/>
      <c r="C59" s="2"/>
      <c r="D59" s="6"/>
      <c r="E59" s="6"/>
      <c r="F59" s="6"/>
      <c r="G59" s="2"/>
      <c r="H59" s="1"/>
      <c r="I59" s="1"/>
      <c r="J59" s="7"/>
      <c r="K59" s="3"/>
      <c r="L59" s="4"/>
      <c r="M59" s="3"/>
      <c r="N59" s="3"/>
      <c r="O59" s="26"/>
      <c r="P59" s="26"/>
    </row>
    <row r="60" spans="1:16" ht="15">
      <c r="A60" s="5"/>
      <c r="B60" s="14"/>
      <c r="C60" s="6"/>
      <c r="D60" s="6"/>
      <c r="E60" s="6"/>
      <c r="F60" s="6"/>
      <c r="G60" s="2"/>
      <c r="H60" s="5"/>
      <c r="I60" s="5"/>
      <c r="J60" s="7"/>
      <c r="K60" s="3"/>
      <c r="L60" s="4"/>
      <c r="M60" s="7"/>
      <c r="N60" s="3"/>
      <c r="O60" s="26"/>
      <c r="P60" s="26"/>
    </row>
    <row r="61" spans="1:16" ht="15">
      <c r="A61" s="5"/>
      <c r="B61" s="14"/>
      <c r="C61" s="6"/>
      <c r="D61" s="6"/>
      <c r="E61" s="6"/>
      <c r="F61" s="6"/>
      <c r="G61" s="2"/>
      <c r="H61" s="5"/>
      <c r="I61" s="5"/>
      <c r="J61" s="7"/>
      <c r="K61" s="3"/>
      <c r="L61" s="8"/>
      <c r="M61" s="7"/>
      <c r="N61" s="3"/>
      <c r="O61" s="26"/>
      <c r="P61" s="26"/>
    </row>
    <row r="62" spans="1:16" ht="15">
      <c r="A62" s="1"/>
      <c r="B62" s="13"/>
      <c r="C62" s="2"/>
      <c r="D62" s="2"/>
      <c r="E62" s="2"/>
      <c r="F62" s="2"/>
      <c r="G62" s="2"/>
      <c r="H62" s="1"/>
      <c r="I62" s="1"/>
      <c r="J62" s="3"/>
      <c r="K62" s="3"/>
      <c r="L62" s="4"/>
      <c r="M62" s="3"/>
      <c r="N62" s="3"/>
      <c r="O62" s="26"/>
      <c r="P62" s="26"/>
    </row>
    <row r="63" spans="1:16" ht="15">
      <c r="A63" s="1"/>
      <c r="B63" s="13"/>
      <c r="C63" s="2"/>
      <c r="D63" s="2"/>
      <c r="E63" s="2"/>
      <c r="F63" s="2"/>
      <c r="G63" s="2"/>
      <c r="H63" s="1"/>
      <c r="I63" s="1"/>
      <c r="J63" s="3"/>
      <c r="K63" s="3"/>
      <c r="L63" s="4"/>
      <c r="M63" s="3"/>
      <c r="N63" s="3"/>
      <c r="O63" s="26"/>
      <c r="P63" s="26"/>
    </row>
    <row r="64" spans="1:16" ht="15">
      <c r="A64" s="5"/>
      <c r="B64" s="14"/>
      <c r="C64" s="6"/>
      <c r="D64" s="6"/>
      <c r="E64" s="6"/>
      <c r="F64" s="6"/>
      <c r="G64" s="2"/>
      <c r="H64" s="5"/>
      <c r="I64" s="1"/>
      <c r="J64" s="7"/>
      <c r="K64" s="3"/>
      <c r="L64" s="4"/>
      <c r="M64" s="7"/>
      <c r="N64" s="7"/>
      <c r="O64" s="26"/>
      <c r="P64" s="26"/>
    </row>
    <row r="65" spans="1:16" ht="15">
      <c r="A65" s="1"/>
      <c r="B65" s="13"/>
      <c r="C65" s="2"/>
      <c r="D65" s="2"/>
      <c r="E65" s="2"/>
      <c r="F65" s="2"/>
      <c r="G65" s="2"/>
      <c r="H65" s="1"/>
      <c r="I65" s="1"/>
      <c r="J65" s="3"/>
      <c r="K65" s="3"/>
      <c r="L65" s="4"/>
      <c r="M65" s="3"/>
      <c r="N65" s="3"/>
      <c r="O65" s="26"/>
      <c r="P65" s="26"/>
    </row>
    <row r="66" spans="1:16" ht="15">
      <c r="A66" s="5"/>
      <c r="B66" s="14"/>
      <c r="C66" s="6"/>
      <c r="D66" s="6"/>
      <c r="E66" s="6"/>
      <c r="F66" s="6"/>
      <c r="G66" s="2"/>
      <c r="H66" s="5"/>
      <c r="I66" s="9"/>
      <c r="J66" s="7"/>
      <c r="K66" s="3"/>
      <c r="L66" s="8"/>
      <c r="M66" s="7"/>
      <c r="N66" s="7"/>
      <c r="O66" s="26"/>
      <c r="P66" s="26"/>
    </row>
    <row r="67" spans="1:16" ht="15">
      <c r="A67" s="5"/>
      <c r="B67" s="14"/>
      <c r="C67" s="6"/>
      <c r="D67" s="6"/>
      <c r="E67" s="6"/>
      <c r="F67" s="6"/>
      <c r="G67" s="2"/>
      <c r="H67" s="5"/>
      <c r="I67" s="9"/>
      <c r="J67" s="7"/>
      <c r="K67" s="3"/>
      <c r="L67" s="8"/>
      <c r="M67" s="7"/>
      <c r="N67" s="7"/>
      <c r="O67" s="26"/>
      <c r="P67" s="26"/>
    </row>
    <row r="68" spans="1:16" ht="15">
      <c r="A68" s="5"/>
      <c r="B68" s="14"/>
      <c r="C68" s="6"/>
      <c r="D68" s="6"/>
      <c r="E68" s="6"/>
      <c r="F68" s="6"/>
      <c r="G68" s="2"/>
      <c r="H68" s="5"/>
      <c r="I68" s="9"/>
      <c r="J68" s="3"/>
      <c r="K68" s="3"/>
      <c r="L68" s="8"/>
      <c r="M68" s="7"/>
      <c r="N68" s="3"/>
      <c r="O68" s="26"/>
      <c r="P68" s="26"/>
    </row>
    <row r="69" spans="1:16" ht="15">
      <c r="A69" s="5"/>
      <c r="B69" s="14"/>
      <c r="C69" s="6"/>
      <c r="D69" s="6"/>
      <c r="E69" s="6"/>
      <c r="F69" s="6"/>
      <c r="G69" s="2"/>
      <c r="H69" s="5"/>
      <c r="I69" s="9"/>
      <c r="J69" s="7"/>
      <c r="K69" s="3"/>
      <c r="L69" s="8"/>
      <c r="M69" s="7"/>
      <c r="N69" s="7"/>
      <c r="O69" s="26"/>
      <c r="P69" s="26"/>
    </row>
    <row r="70" spans="1:16" ht="15">
      <c r="A70" s="5"/>
      <c r="B70" s="14"/>
      <c r="C70" s="6"/>
      <c r="D70" s="6"/>
      <c r="E70" s="6"/>
      <c r="F70" s="6"/>
      <c r="G70" s="2"/>
      <c r="H70" s="5"/>
      <c r="I70" s="9"/>
      <c r="J70" s="7"/>
      <c r="K70" s="3"/>
      <c r="L70" s="8"/>
      <c r="M70" s="7"/>
      <c r="N70" s="7"/>
      <c r="O70" s="26"/>
      <c r="P70" s="26"/>
    </row>
    <row r="71" spans="1:16" ht="15">
      <c r="A71" s="5"/>
      <c r="B71" s="14"/>
      <c r="C71" s="6"/>
      <c r="D71" s="2"/>
      <c r="E71" s="6"/>
      <c r="F71" s="6"/>
      <c r="G71" s="2"/>
      <c r="H71" s="5"/>
      <c r="I71" s="9"/>
      <c r="J71" s="7"/>
      <c r="K71" s="3"/>
      <c r="L71" s="8"/>
      <c r="M71" s="7"/>
      <c r="N71" s="7"/>
      <c r="O71" s="26"/>
      <c r="P71" s="26"/>
    </row>
    <row r="72" spans="1:16" ht="15">
      <c r="A72" s="5"/>
      <c r="B72" s="14"/>
      <c r="C72" s="6"/>
      <c r="D72" s="6"/>
      <c r="E72" s="6"/>
      <c r="F72" s="6"/>
      <c r="G72" s="2"/>
      <c r="H72" s="5"/>
      <c r="I72" s="9"/>
      <c r="J72" s="7"/>
      <c r="K72" s="3"/>
      <c r="L72" s="8"/>
      <c r="M72" s="7"/>
      <c r="N72" s="7"/>
      <c r="O72" s="26"/>
      <c r="P72" s="26"/>
    </row>
    <row r="73" spans="1:16" ht="15">
      <c r="A73" s="5"/>
      <c r="B73" s="14"/>
      <c r="C73" s="6"/>
      <c r="D73" s="6"/>
      <c r="E73" s="6"/>
      <c r="F73" s="6"/>
      <c r="G73" s="2"/>
      <c r="H73" s="5"/>
      <c r="I73" s="9"/>
      <c r="J73" s="7"/>
      <c r="K73" s="3"/>
      <c r="L73" s="8"/>
      <c r="M73" s="7"/>
      <c r="N73" s="7"/>
      <c r="O73" s="26"/>
      <c r="P73" s="26"/>
    </row>
    <row r="74" spans="1:16" ht="15">
      <c r="A74" s="5"/>
      <c r="B74" s="14"/>
      <c r="C74" s="6"/>
      <c r="D74" s="6"/>
      <c r="E74" s="6"/>
      <c r="F74" s="6"/>
      <c r="G74" s="2"/>
      <c r="H74" s="5"/>
      <c r="I74" s="9"/>
      <c r="J74" s="7"/>
      <c r="K74" s="3"/>
      <c r="L74" s="8"/>
      <c r="M74" s="7"/>
      <c r="N74" s="7"/>
      <c r="O74" s="26"/>
      <c r="P74" s="26"/>
    </row>
    <row r="75" spans="1:16" ht="15">
      <c r="A75" s="5"/>
      <c r="B75" s="14"/>
      <c r="C75" s="6"/>
      <c r="D75" s="6"/>
      <c r="E75" s="6"/>
      <c r="F75" s="6"/>
      <c r="G75" s="2"/>
      <c r="H75" s="5"/>
      <c r="I75" s="9"/>
      <c r="J75" s="7"/>
      <c r="K75" s="3"/>
      <c r="L75" s="8"/>
      <c r="M75" s="7"/>
      <c r="N75" s="7"/>
      <c r="O75" s="26"/>
      <c r="P75" s="26"/>
    </row>
    <row r="76" spans="1:16" ht="15">
      <c r="A76" s="5"/>
      <c r="B76" s="14"/>
      <c r="C76" s="6"/>
      <c r="D76" s="6"/>
      <c r="E76" s="6"/>
      <c r="F76" s="6"/>
      <c r="G76" s="2"/>
      <c r="H76" s="5"/>
      <c r="I76" s="9"/>
      <c r="J76" s="3"/>
      <c r="K76" s="3"/>
      <c r="L76" s="8"/>
      <c r="M76" s="7"/>
      <c r="N76" s="7"/>
      <c r="O76" s="26"/>
      <c r="P76" s="26"/>
    </row>
    <row r="77" spans="1:16" ht="15">
      <c r="A77" s="1"/>
      <c r="B77" s="13"/>
      <c r="C77" s="2"/>
      <c r="D77" s="2"/>
      <c r="E77" s="2"/>
      <c r="F77" s="2"/>
      <c r="G77" s="2"/>
      <c r="H77" s="1"/>
      <c r="I77" s="1"/>
      <c r="J77" s="3"/>
      <c r="K77" s="3"/>
      <c r="L77" s="4"/>
      <c r="M77" s="3"/>
      <c r="N77" s="3"/>
      <c r="O77" s="26"/>
      <c r="P77" s="26"/>
    </row>
    <row r="78" spans="1:16" ht="15">
      <c r="A78" s="5"/>
      <c r="B78" s="14"/>
      <c r="C78" s="6"/>
      <c r="D78" s="6"/>
      <c r="E78" s="6"/>
      <c r="F78" s="6"/>
      <c r="G78" s="2"/>
      <c r="H78" s="5"/>
      <c r="I78" s="9"/>
      <c r="J78" s="7"/>
      <c r="K78" s="3"/>
      <c r="L78" s="8"/>
      <c r="M78" s="7"/>
      <c r="N78" s="7"/>
      <c r="O78" s="26"/>
      <c r="P78" s="26"/>
    </row>
    <row r="79" spans="1:16" ht="15">
      <c r="A79" s="1"/>
      <c r="B79" s="13"/>
      <c r="C79" s="2"/>
      <c r="D79" s="2"/>
      <c r="E79" s="2"/>
      <c r="F79" s="2"/>
      <c r="G79" s="2"/>
      <c r="H79" s="1"/>
      <c r="I79" s="1"/>
      <c r="J79" s="3"/>
      <c r="K79" s="3"/>
      <c r="L79" s="4"/>
      <c r="M79" s="3"/>
      <c r="N79" s="3"/>
      <c r="O79" s="26"/>
      <c r="P79" s="26"/>
    </row>
    <row r="80" spans="1:16" ht="15">
      <c r="A80" s="1"/>
      <c r="B80" s="13"/>
      <c r="C80" s="2"/>
      <c r="D80" s="2"/>
      <c r="E80" s="2"/>
      <c r="F80" s="2"/>
      <c r="G80" s="2"/>
      <c r="H80" s="1"/>
      <c r="I80" s="1"/>
      <c r="J80" s="3"/>
      <c r="K80" s="3"/>
      <c r="L80" s="4"/>
      <c r="M80" s="3"/>
      <c r="N80" s="7"/>
      <c r="O80" s="26"/>
      <c r="P80" s="26"/>
    </row>
    <row r="81" spans="1:16" ht="15">
      <c r="A81" s="1"/>
      <c r="B81" s="13"/>
      <c r="C81" s="2"/>
      <c r="D81" s="2"/>
      <c r="E81" s="2"/>
      <c r="F81" s="2"/>
      <c r="G81" s="2"/>
      <c r="H81" s="1"/>
      <c r="I81" s="1"/>
      <c r="J81" s="3"/>
      <c r="K81" s="3"/>
      <c r="L81" s="4"/>
      <c r="M81" s="3"/>
      <c r="N81" s="3"/>
      <c r="O81" s="26"/>
      <c r="P81" s="26"/>
    </row>
    <row r="82" spans="1:16" ht="15">
      <c r="A82" s="1"/>
      <c r="B82" s="13"/>
      <c r="C82" s="2"/>
      <c r="D82" s="2"/>
      <c r="E82" s="2"/>
      <c r="F82" s="2"/>
      <c r="G82" s="2"/>
      <c r="H82" s="1"/>
      <c r="I82" s="1"/>
      <c r="J82" s="3"/>
      <c r="K82" s="3"/>
      <c r="L82" s="4"/>
      <c r="M82" s="3"/>
      <c r="N82" s="7"/>
      <c r="O82" s="26"/>
      <c r="P82" s="26"/>
    </row>
    <row r="83" spans="1:16" ht="15">
      <c r="A83" s="1"/>
      <c r="B83" s="13"/>
      <c r="C83" s="2"/>
      <c r="D83" s="2"/>
      <c r="E83" s="2"/>
      <c r="F83" s="2"/>
      <c r="G83" s="2"/>
      <c r="H83" s="1"/>
      <c r="I83" s="1"/>
      <c r="J83" s="3"/>
      <c r="K83" s="3"/>
      <c r="L83" s="4"/>
      <c r="M83" s="3"/>
      <c r="N83" s="3"/>
      <c r="O83" s="26"/>
      <c r="P83" s="26"/>
    </row>
    <row r="84" spans="1:16" ht="15">
      <c r="A84" s="1"/>
      <c r="B84" s="13"/>
      <c r="C84" s="2"/>
      <c r="D84" s="2"/>
      <c r="E84" s="2"/>
      <c r="F84" s="2"/>
      <c r="G84" s="2"/>
      <c r="H84" s="1"/>
      <c r="I84" s="1"/>
      <c r="J84" s="3"/>
      <c r="K84" s="3"/>
      <c r="L84" s="4"/>
      <c r="M84" s="3"/>
      <c r="N84" s="3"/>
      <c r="O84" s="26"/>
      <c r="P84" s="26"/>
    </row>
    <row r="85" spans="1:16" ht="15">
      <c r="A85" s="1"/>
      <c r="B85" s="13"/>
      <c r="C85" s="2"/>
      <c r="D85" s="2"/>
      <c r="E85" s="2"/>
      <c r="F85" s="2"/>
      <c r="G85" s="2"/>
      <c r="H85" s="1"/>
      <c r="I85" s="1"/>
      <c r="J85" s="3"/>
      <c r="K85" s="3"/>
      <c r="L85" s="4"/>
      <c r="M85" s="3"/>
      <c r="N85" s="7"/>
      <c r="O85" s="26"/>
      <c r="P85" s="26"/>
    </row>
    <row r="86" spans="1:16" ht="15">
      <c r="A86" s="1"/>
      <c r="B86" s="13"/>
      <c r="C86" s="2"/>
      <c r="D86" s="2"/>
      <c r="E86" s="2"/>
      <c r="F86" s="2"/>
      <c r="G86" s="2"/>
      <c r="H86" s="1"/>
      <c r="I86" s="1"/>
      <c r="J86" s="3"/>
      <c r="K86" s="3"/>
      <c r="L86" s="4"/>
      <c r="M86" s="3"/>
      <c r="N86" s="3"/>
      <c r="O86" s="26"/>
      <c r="P86" s="26"/>
    </row>
    <row r="87" spans="1:16" ht="15">
      <c r="A87" s="1"/>
      <c r="B87" s="13"/>
      <c r="C87" s="2"/>
      <c r="D87" s="2"/>
      <c r="E87" s="2"/>
      <c r="F87" s="2"/>
      <c r="G87" s="2"/>
      <c r="H87" s="1"/>
      <c r="I87" s="1"/>
      <c r="J87" s="3"/>
      <c r="K87" s="3"/>
      <c r="L87" s="4"/>
      <c r="M87" s="3"/>
      <c r="N87" s="7"/>
      <c r="O87" s="26"/>
      <c r="P87" s="26"/>
    </row>
    <row r="88" spans="1:16" ht="15">
      <c r="A88" s="1"/>
      <c r="B88" s="13"/>
      <c r="C88" s="2"/>
      <c r="D88" s="2"/>
      <c r="E88" s="2"/>
      <c r="F88" s="2"/>
      <c r="G88" s="2"/>
      <c r="H88" s="1"/>
      <c r="I88" s="1"/>
      <c r="J88" s="3"/>
      <c r="K88" s="3"/>
      <c r="L88" s="4"/>
      <c r="M88" s="3"/>
      <c r="N88" s="3"/>
      <c r="O88" s="26"/>
      <c r="P88" s="26"/>
    </row>
    <row r="89" spans="1:16" ht="15">
      <c r="A89" s="1"/>
      <c r="B89" s="13"/>
      <c r="C89" s="2"/>
      <c r="D89" s="2"/>
      <c r="E89" s="2"/>
      <c r="F89" s="2"/>
      <c r="G89" s="2"/>
      <c r="H89" s="1"/>
      <c r="I89" s="1"/>
      <c r="J89" s="3"/>
      <c r="K89" s="3"/>
      <c r="L89" s="4"/>
      <c r="M89" s="3"/>
      <c r="N89" s="7"/>
      <c r="O89" s="26"/>
      <c r="P89" s="26"/>
    </row>
    <row r="90" spans="1:16" ht="15">
      <c r="A90" s="1"/>
      <c r="B90" s="13"/>
      <c r="C90" s="2"/>
      <c r="D90" s="2"/>
      <c r="E90" s="2"/>
      <c r="F90" s="2"/>
      <c r="G90" s="2"/>
      <c r="H90" s="1"/>
      <c r="I90" s="1"/>
      <c r="J90" s="3"/>
      <c r="K90" s="3"/>
      <c r="L90" s="4"/>
      <c r="M90" s="3"/>
      <c r="N90" s="7"/>
      <c r="O90" s="26"/>
      <c r="P90" s="26"/>
    </row>
    <row r="91" spans="1:16" ht="15">
      <c r="A91" s="1"/>
      <c r="B91" s="13"/>
      <c r="C91" s="2"/>
      <c r="D91" s="2"/>
      <c r="E91" s="2"/>
      <c r="F91" s="2"/>
      <c r="G91" s="2"/>
      <c r="H91" s="1"/>
      <c r="I91" s="1"/>
      <c r="J91" s="3"/>
      <c r="K91" s="3"/>
      <c r="L91" s="4"/>
      <c r="M91" s="3"/>
      <c r="N91" s="7"/>
      <c r="O91" s="26"/>
      <c r="P91" s="26"/>
    </row>
    <row r="92" spans="1:16" ht="15">
      <c r="A92" s="1"/>
      <c r="B92" s="13"/>
      <c r="C92" s="2"/>
      <c r="D92" s="2"/>
      <c r="E92" s="2"/>
      <c r="F92" s="2"/>
      <c r="G92" s="2"/>
      <c r="H92" s="1"/>
      <c r="I92" s="1"/>
      <c r="J92" s="3"/>
      <c r="K92" s="3"/>
      <c r="L92" s="4"/>
      <c r="M92" s="3"/>
      <c r="N92" s="7"/>
      <c r="O92" s="26"/>
      <c r="P92" s="26"/>
    </row>
    <row r="93" spans="1:16" ht="15">
      <c r="A93" s="1"/>
      <c r="B93" s="13"/>
      <c r="C93" s="2"/>
      <c r="D93" s="2"/>
      <c r="E93" s="2"/>
      <c r="F93" s="2"/>
      <c r="G93" s="2"/>
      <c r="H93" s="1"/>
      <c r="I93" s="1"/>
      <c r="J93" s="3"/>
      <c r="K93" s="3"/>
      <c r="L93" s="4"/>
      <c r="M93" s="3"/>
      <c r="N93" s="7"/>
      <c r="O93" s="26"/>
      <c r="P93" s="26"/>
    </row>
    <row r="94" spans="1:16" ht="15">
      <c r="A94" s="1"/>
      <c r="B94" s="13"/>
      <c r="C94" s="2"/>
      <c r="D94" s="2"/>
      <c r="E94" s="2"/>
      <c r="F94" s="2"/>
      <c r="G94" s="2"/>
      <c r="H94" s="1"/>
      <c r="I94" s="1"/>
      <c r="J94" s="3"/>
      <c r="K94" s="3"/>
      <c r="L94" s="4"/>
      <c r="M94" s="3"/>
      <c r="N94" s="3"/>
      <c r="O94" s="26"/>
      <c r="P94" s="26"/>
    </row>
    <row r="95" spans="1:16" ht="15">
      <c r="A95" s="1"/>
      <c r="B95" s="13"/>
      <c r="C95" s="2"/>
      <c r="D95" s="2"/>
      <c r="E95" s="2"/>
      <c r="F95" s="2"/>
      <c r="G95" s="2"/>
      <c r="H95" s="1"/>
      <c r="I95" s="1"/>
      <c r="J95" s="3"/>
      <c r="K95" s="3"/>
      <c r="L95" s="4"/>
      <c r="M95" s="3"/>
      <c r="N95" s="7"/>
      <c r="O95" s="26"/>
      <c r="P95" s="26"/>
    </row>
    <row r="96" spans="1:16" ht="15">
      <c r="A96" s="1"/>
      <c r="B96" s="13"/>
      <c r="C96" s="2"/>
      <c r="D96" s="2"/>
      <c r="E96" s="2"/>
      <c r="F96" s="2"/>
      <c r="G96" s="2"/>
      <c r="H96" s="1"/>
      <c r="I96" s="1"/>
      <c r="J96" s="3"/>
      <c r="K96" s="3"/>
      <c r="L96" s="4"/>
      <c r="M96" s="3"/>
      <c r="N96" s="3"/>
      <c r="O96" s="26"/>
      <c r="P96" s="26"/>
    </row>
    <row r="97" spans="1:16" ht="15">
      <c r="A97" s="10"/>
      <c r="B97" s="16"/>
      <c r="C97" s="7"/>
      <c r="D97" s="7"/>
      <c r="E97" s="7"/>
      <c r="F97" s="7"/>
      <c r="G97" s="11"/>
      <c r="H97" s="10"/>
      <c r="I97" s="5"/>
      <c r="J97" s="7"/>
      <c r="K97" s="3"/>
      <c r="L97" s="8"/>
      <c r="M97" s="7"/>
      <c r="N97" s="7"/>
      <c r="O97" s="26"/>
      <c r="P97" s="26"/>
    </row>
    <row r="98" spans="1:16" ht="15">
      <c r="A98" s="10"/>
      <c r="B98" s="16"/>
      <c r="C98" s="7"/>
      <c r="D98" s="7"/>
      <c r="E98" s="7"/>
      <c r="F98" s="7"/>
      <c r="G98" s="11"/>
      <c r="H98" s="10"/>
      <c r="I98" s="5"/>
      <c r="J98" s="7"/>
      <c r="K98" s="33"/>
      <c r="L98" s="8"/>
      <c r="M98" s="7"/>
      <c r="N98" s="7"/>
      <c r="O98" s="26"/>
      <c r="P98" s="26"/>
    </row>
    <row r="99" spans="1:16" ht="15">
      <c r="A99" s="10"/>
      <c r="B99" s="16"/>
      <c r="C99" s="7"/>
      <c r="D99" s="7"/>
      <c r="E99" s="7"/>
      <c r="F99" s="7"/>
      <c r="G99" s="11"/>
      <c r="H99" s="10"/>
      <c r="I99" s="5"/>
      <c r="J99" s="7"/>
      <c r="K99" s="3"/>
      <c r="L99" s="8"/>
      <c r="M99" s="7"/>
      <c r="N99" s="3"/>
      <c r="O99" s="26"/>
      <c r="P99" s="26"/>
    </row>
    <row r="100" spans="1:16" ht="15">
      <c r="A100" s="10"/>
      <c r="B100" s="16"/>
      <c r="C100" s="7"/>
      <c r="D100" s="7"/>
      <c r="E100" s="7"/>
      <c r="F100" s="7"/>
      <c r="G100" s="11"/>
      <c r="H100" s="10"/>
      <c r="I100" s="9"/>
      <c r="J100" s="7"/>
      <c r="K100" s="3"/>
      <c r="L100" s="8"/>
      <c r="M100" s="7"/>
      <c r="N100" s="3"/>
      <c r="O100" s="26"/>
      <c r="P100" s="26"/>
    </row>
    <row r="101" spans="1:16" ht="15">
      <c r="A101" s="10"/>
      <c r="B101" s="18"/>
      <c r="C101" s="7"/>
      <c r="D101" s="7"/>
      <c r="E101" s="7"/>
      <c r="F101" s="7"/>
      <c r="G101" s="11"/>
      <c r="H101" s="10"/>
      <c r="I101" s="5"/>
      <c r="J101" s="7"/>
      <c r="K101" s="3"/>
      <c r="L101" s="8"/>
      <c r="M101" s="7"/>
      <c r="N101" s="7"/>
      <c r="O101" s="26"/>
      <c r="P101" s="26"/>
    </row>
    <row r="102" spans="1:16" ht="15">
      <c r="A102" s="12"/>
      <c r="B102" s="11"/>
      <c r="C102" s="3"/>
      <c r="D102" s="3"/>
      <c r="E102" s="3"/>
      <c r="F102" s="3"/>
      <c r="G102" s="3"/>
      <c r="H102" s="12"/>
      <c r="I102" s="12"/>
      <c r="J102" s="3"/>
      <c r="K102" s="3"/>
      <c r="L102" s="21"/>
      <c r="M102" s="3"/>
      <c r="N102" s="3"/>
      <c r="O102" s="26"/>
      <c r="P102" s="26"/>
    </row>
    <row r="103" spans="1:16" ht="15">
      <c r="A103" s="12"/>
      <c r="B103" s="17"/>
      <c r="C103" s="3"/>
      <c r="D103" s="3"/>
      <c r="E103" s="3"/>
      <c r="F103" s="3"/>
      <c r="G103" s="11"/>
      <c r="H103" s="12"/>
      <c r="I103" s="1"/>
      <c r="J103" s="3"/>
      <c r="K103" s="3"/>
      <c r="L103" s="4"/>
      <c r="M103" s="3"/>
      <c r="N103" s="3"/>
      <c r="O103" s="26"/>
      <c r="P103" s="26"/>
    </row>
    <row r="104" spans="1:16" ht="15">
      <c r="A104" s="12"/>
      <c r="B104" s="17"/>
      <c r="C104" s="3"/>
      <c r="D104" s="3"/>
      <c r="E104" s="3"/>
      <c r="F104" s="3"/>
      <c r="G104" s="11"/>
      <c r="H104" s="12"/>
      <c r="I104" s="1"/>
      <c r="J104" s="3"/>
      <c r="K104" s="3"/>
      <c r="L104" s="4"/>
      <c r="M104" s="3"/>
      <c r="N104" s="3"/>
      <c r="O104" s="26"/>
      <c r="P104" s="26"/>
    </row>
    <row r="105" spans="1:16" ht="15">
      <c r="A105" s="10"/>
      <c r="B105" s="18"/>
      <c r="C105" s="7"/>
      <c r="D105" s="7"/>
      <c r="E105" s="7"/>
      <c r="F105" s="7"/>
      <c r="G105" s="11"/>
      <c r="H105" s="12"/>
      <c r="I105" s="1"/>
      <c r="J105" s="7"/>
      <c r="K105" s="3"/>
      <c r="L105" s="8"/>
      <c r="M105" s="7"/>
      <c r="N105" s="3"/>
      <c r="O105" s="26"/>
      <c r="P105" s="26"/>
    </row>
    <row r="106" spans="1:16" ht="15">
      <c r="A106" s="10"/>
      <c r="B106" s="18"/>
      <c r="C106" s="7"/>
      <c r="D106" s="7"/>
      <c r="E106" s="7"/>
      <c r="F106" s="7"/>
      <c r="G106" s="11"/>
      <c r="H106" s="10"/>
      <c r="I106" s="5"/>
      <c r="J106" s="7"/>
      <c r="K106" s="3"/>
      <c r="L106" s="8"/>
      <c r="M106" s="7"/>
      <c r="N106" s="3"/>
      <c r="O106" s="26"/>
      <c r="P106" s="26"/>
    </row>
    <row r="107" spans="1:16" ht="15">
      <c r="A107" s="10"/>
      <c r="B107" s="19"/>
      <c r="C107" s="7"/>
      <c r="D107" s="7"/>
      <c r="E107" s="7"/>
      <c r="F107" s="7"/>
      <c r="G107" s="3"/>
      <c r="H107" s="12"/>
      <c r="I107" s="12"/>
      <c r="J107" s="7"/>
      <c r="K107" s="7"/>
      <c r="L107" s="20"/>
      <c r="M107" s="7"/>
      <c r="N107" s="7"/>
      <c r="O107" s="26"/>
      <c r="P107" s="26"/>
    </row>
    <row r="108" spans="1:16" ht="15">
      <c r="A108" s="10"/>
      <c r="B108" s="19"/>
      <c r="C108" s="7"/>
      <c r="D108" s="7"/>
      <c r="E108" s="7"/>
      <c r="F108" s="7"/>
      <c r="G108" s="7"/>
      <c r="H108" s="10"/>
      <c r="I108" s="10"/>
      <c r="J108" s="7"/>
      <c r="K108" s="7"/>
      <c r="L108" s="20"/>
      <c r="M108" s="7"/>
      <c r="N108" s="7"/>
      <c r="O108" s="26"/>
      <c r="P108" s="26"/>
    </row>
    <row r="109" spans="1:16" ht="15">
      <c r="A109" s="10"/>
      <c r="B109" s="19"/>
      <c r="C109" s="7"/>
      <c r="D109" s="7"/>
      <c r="E109" s="7"/>
      <c r="F109" s="7"/>
      <c r="G109" s="7"/>
      <c r="H109" s="10"/>
      <c r="I109" s="10"/>
      <c r="J109" s="7"/>
      <c r="K109" s="7"/>
      <c r="L109" s="20"/>
      <c r="M109" s="7"/>
      <c r="N109" s="7"/>
      <c r="O109" s="26"/>
      <c r="P109" s="26"/>
    </row>
    <row r="110" spans="1:16" ht="15">
      <c r="A110" s="10"/>
      <c r="B110" s="19"/>
      <c r="C110" s="7"/>
      <c r="D110" s="7"/>
      <c r="E110" s="7"/>
      <c r="F110" s="7"/>
      <c r="G110" s="7"/>
      <c r="H110" s="10"/>
      <c r="I110" s="10"/>
      <c r="J110" s="7"/>
      <c r="K110" s="7"/>
      <c r="L110" s="20"/>
      <c r="M110" s="7"/>
      <c r="N110" s="7"/>
      <c r="O110" s="26"/>
      <c r="P110" s="26"/>
    </row>
    <row r="111" spans="1:16" ht="15">
      <c r="A111" s="10"/>
      <c r="B111" s="19"/>
      <c r="C111" s="7"/>
      <c r="D111" s="7"/>
      <c r="E111" s="7"/>
      <c r="F111" s="7"/>
      <c r="G111" s="7"/>
      <c r="H111" s="10"/>
      <c r="I111" s="10"/>
      <c r="J111" s="7"/>
      <c r="K111" s="7"/>
      <c r="L111" s="20"/>
      <c r="M111" s="7"/>
      <c r="N111" s="7"/>
      <c r="O111" s="26"/>
      <c r="P111" s="26"/>
    </row>
    <row r="112" spans="1:16" ht="15">
      <c r="A112" s="10"/>
      <c r="B112" s="19"/>
      <c r="C112" s="7"/>
      <c r="D112" s="7"/>
      <c r="E112" s="7"/>
      <c r="F112" s="7"/>
      <c r="G112" s="3"/>
      <c r="H112" s="12"/>
      <c r="I112" s="12"/>
      <c r="J112" s="7"/>
      <c r="K112" s="7"/>
      <c r="L112" s="20"/>
      <c r="M112" s="7"/>
      <c r="N112" s="3"/>
      <c r="O112" s="26"/>
      <c r="P112" s="26"/>
    </row>
    <row r="113" spans="1:16" ht="15">
      <c r="A113" s="10"/>
      <c r="B113" s="19"/>
      <c r="C113" s="7"/>
      <c r="D113" s="7"/>
      <c r="E113" s="7"/>
      <c r="F113" s="7"/>
      <c r="G113" s="7"/>
      <c r="H113" s="10"/>
      <c r="I113" s="10"/>
      <c r="J113" s="7"/>
      <c r="K113" s="7"/>
      <c r="L113" s="20"/>
      <c r="M113" s="7"/>
      <c r="N113" s="7"/>
      <c r="O113" s="26"/>
      <c r="P113" s="26"/>
    </row>
    <row r="114" spans="1:16" ht="15">
      <c r="A114" s="10"/>
      <c r="B114" s="19"/>
      <c r="C114" s="7"/>
      <c r="D114" s="7"/>
      <c r="E114" s="7"/>
      <c r="F114" s="7"/>
      <c r="G114" s="7"/>
      <c r="H114" s="10"/>
      <c r="I114" s="10"/>
      <c r="J114" s="7"/>
      <c r="K114" s="7"/>
      <c r="L114" s="20"/>
      <c r="M114" s="7"/>
      <c r="N114" s="7"/>
      <c r="O114" s="26"/>
      <c r="P114" s="26"/>
    </row>
    <row r="115" spans="1:16" ht="15">
      <c r="A115" s="10"/>
      <c r="B115" s="19"/>
      <c r="C115" s="7"/>
      <c r="D115" s="7"/>
      <c r="E115" s="7"/>
      <c r="F115" s="7"/>
      <c r="G115" s="7"/>
      <c r="H115" s="10"/>
      <c r="I115" s="10"/>
      <c r="J115" s="7"/>
      <c r="K115" s="7"/>
      <c r="L115" s="20"/>
      <c r="M115" s="7"/>
      <c r="N115" s="7"/>
      <c r="O115" s="26"/>
      <c r="P115" s="26"/>
    </row>
    <row r="116" spans="1:16" ht="15">
      <c r="A116" s="10"/>
      <c r="B116" s="19"/>
      <c r="C116" s="7"/>
      <c r="D116" s="7"/>
      <c r="E116" s="7"/>
      <c r="F116" s="7"/>
      <c r="G116" s="7"/>
      <c r="H116" s="10"/>
      <c r="I116" s="10"/>
      <c r="J116" s="7"/>
      <c r="K116" s="7"/>
      <c r="L116" s="20"/>
      <c r="M116" s="7"/>
      <c r="N116" s="3"/>
      <c r="O116" s="26"/>
      <c r="P116" s="26"/>
    </row>
    <row r="117" spans="1:16" ht="15">
      <c r="A117" s="10"/>
      <c r="B117" s="19"/>
      <c r="C117" s="7"/>
      <c r="D117" s="7"/>
      <c r="E117" s="7"/>
      <c r="F117" s="7"/>
      <c r="G117" s="7"/>
      <c r="H117" s="10"/>
      <c r="I117" s="10"/>
      <c r="J117" s="7"/>
      <c r="K117" s="7"/>
      <c r="L117" s="20"/>
      <c r="M117" s="7"/>
      <c r="N117" s="3"/>
      <c r="O117" s="26"/>
      <c r="P117" s="26"/>
    </row>
    <row r="118" spans="1:16" ht="15">
      <c r="A118" s="10"/>
      <c r="B118" s="19"/>
      <c r="C118" s="7"/>
      <c r="D118" s="7"/>
      <c r="E118" s="7"/>
      <c r="F118" s="7"/>
      <c r="G118" s="7"/>
      <c r="H118" s="10"/>
      <c r="I118" s="10"/>
      <c r="J118" s="7"/>
      <c r="K118" s="7"/>
      <c r="L118" s="20"/>
      <c r="M118" s="7"/>
      <c r="N118" s="3"/>
      <c r="O118" s="26"/>
      <c r="P118" s="26"/>
    </row>
    <row r="119" spans="1:16" ht="15">
      <c r="A119" s="10"/>
      <c r="B119" s="19"/>
      <c r="C119" s="7"/>
      <c r="D119" s="7"/>
      <c r="E119" s="7"/>
      <c r="F119" s="7"/>
      <c r="G119" s="7"/>
      <c r="H119" s="10"/>
      <c r="I119" s="10"/>
      <c r="J119" s="7"/>
      <c r="K119" s="7"/>
      <c r="L119" s="20"/>
      <c r="M119" s="7"/>
      <c r="N119" s="3"/>
      <c r="O119" s="26"/>
      <c r="P119" s="26"/>
    </row>
    <row r="120" spans="1:16" ht="15">
      <c r="A120" s="10"/>
      <c r="B120" s="19"/>
      <c r="C120" s="7"/>
      <c r="D120" s="7"/>
      <c r="E120" s="7"/>
      <c r="F120" s="7"/>
      <c r="G120" s="7"/>
      <c r="H120" s="10"/>
      <c r="I120" s="10"/>
      <c r="J120" s="7"/>
      <c r="K120" s="7"/>
      <c r="L120" s="20"/>
      <c r="M120" s="7"/>
      <c r="N120" s="7"/>
      <c r="O120" s="26"/>
      <c r="P120" s="26"/>
    </row>
    <row r="121" spans="1:16" ht="15">
      <c r="A121" s="10"/>
      <c r="B121" s="19"/>
      <c r="C121" s="7"/>
      <c r="D121" s="7"/>
      <c r="E121" s="7"/>
      <c r="F121" s="7"/>
      <c r="G121" s="7"/>
      <c r="H121" s="10"/>
      <c r="I121" s="10"/>
      <c r="J121" s="7"/>
      <c r="K121" s="7"/>
      <c r="L121" s="20"/>
      <c r="M121" s="7"/>
      <c r="N121" s="7"/>
      <c r="O121" s="26"/>
      <c r="P121" s="26"/>
    </row>
    <row r="122" spans="1:16" ht="15">
      <c r="A122" s="12"/>
      <c r="B122" s="11"/>
      <c r="C122" s="3"/>
      <c r="D122" s="3"/>
      <c r="E122" s="3"/>
      <c r="F122" s="3"/>
      <c r="G122" s="3"/>
      <c r="H122" s="12"/>
      <c r="I122" s="12"/>
      <c r="J122" s="3"/>
      <c r="K122" s="3"/>
      <c r="L122" s="21"/>
      <c r="M122" s="3"/>
      <c r="N122" s="3"/>
      <c r="O122" s="26"/>
      <c r="P122" s="26"/>
    </row>
    <row r="123" spans="1:16" ht="15">
      <c r="A123" s="12"/>
      <c r="B123" s="11"/>
      <c r="C123" s="3"/>
      <c r="D123" s="3"/>
      <c r="E123" s="3"/>
      <c r="F123" s="3"/>
      <c r="G123" s="3"/>
      <c r="H123" s="12"/>
      <c r="I123" s="12"/>
      <c r="J123" s="3"/>
      <c r="K123" s="3"/>
      <c r="L123" s="21"/>
      <c r="M123" s="3"/>
      <c r="N123" s="3"/>
      <c r="O123" s="26"/>
      <c r="P123" s="26"/>
    </row>
    <row r="124" spans="1:16" ht="15">
      <c r="A124" s="12"/>
      <c r="B124" s="11"/>
      <c r="C124" s="3"/>
      <c r="D124" s="3"/>
      <c r="E124" s="3"/>
      <c r="F124" s="3"/>
      <c r="G124" s="3"/>
      <c r="H124" s="12"/>
      <c r="I124" s="12"/>
      <c r="J124" s="3"/>
      <c r="K124" s="3"/>
      <c r="L124" s="21"/>
      <c r="M124" s="3"/>
      <c r="N124" s="3"/>
      <c r="O124" s="26"/>
      <c r="P124" s="26"/>
    </row>
    <row r="125" spans="1:16" ht="15">
      <c r="A125" s="12"/>
      <c r="B125" s="11"/>
      <c r="C125" s="3"/>
      <c r="D125" s="3"/>
      <c r="E125" s="3"/>
      <c r="F125" s="3"/>
      <c r="G125" s="3"/>
      <c r="H125" s="12"/>
      <c r="I125" s="12"/>
      <c r="J125" s="3"/>
      <c r="K125" s="3"/>
      <c r="L125" s="21"/>
      <c r="M125" s="3"/>
      <c r="N125" s="3"/>
      <c r="O125" s="26"/>
      <c r="P125" s="26"/>
    </row>
    <row r="126" spans="1:16" ht="15">
      <c r="A126" s="12"/>
      <c r="B126" s="11"/>
      <c r="C126" s="3"/>
      <c r="D126" s="3"/>
      <c r="E126" s="3"/>
      <c r="F126" s="3"/>
      <c r="G126" s="3"/>
      <c r="H126" s="12"/>
      <c r="I126" s="12"/>
      <c r="J126" s="3"/>
      <c r="K126" s="3"/>
      <c r="L126" s="21"/>
      <c r="M126" s="3"/>
      <c r="N126" s="3"/>
      <c r="O126" s="26"/>
      <c r="P126" s="26"/>
    </row>
    <row r="127" spans="1:16" ht="15">
      <c r="A127" s="12"/>
      <c r="B127" s="11"/>
      <c r="C127" s="3"/>
      <c r="D127" s="3"/>
      <c r="E127" s="3"/>
      <c r="F127" s="3"/>
      <c r="G127" s="3"/>
      <c r="H127" s="12"/>
      <c r="I127" s="12"/>
      <c r="J127" s="3"/>
      <c r="K127" s="3"/>
      <c r="L127" s="21"/>
      <c r="M127" s="3"/>
      <c r="N127" s="3"/>
      <c r="O127" s="26"/>
      <c r="P127" s="26"/>
    </row>
    <row r="128" spans="1:16" ht="15">
      <c r="A128" s="10"/>
      <c r="B128" s="19"/>
      <c r="C128" s="7"/>
      <c r="D128" s="7"/>
      <c r="E128" s="7"/>
      <c r="F128" s="7"/>
      <c r="G128" s="7"/>
      <c r="H128" s="10"/>
      <c r="I128" s="10"/>
      <c r="J128" s="7"/>
      <c r="K128" s="7"/>
      <c r="L128" s="20"/>
      <c r="M128" s="7"/>
      <c r="N128" s="3"/>
      <c r="O128" s="26"/>
      <c r="P128" s="26"/>
    </row>
    <row r="129" spans="1:16" ht="15">
      <c r="A129" s="10"/>
      <c r="B129" s="19"/>
      <c r="C129" s="7"/>
      <c r="D129" s="7"/>
      <c r="E129" s="7"/>
      <c r="F129" s="7"/>
      <c r="G129" s="7"/>
      <c r="H129" s="10"/>
      <c r="I129" s="10"/>
      <c r="J129" s="7"/>
      <c r="K129" s="7"/>
      <c r="L129" s="20"/>
      <c r="M129" s="7"/>
      <c r="N129" s="3"/>
      <c r="O129" s="26"/>
      <c r="P129" s="26"/>
    </row>
    <row r="130" spans="1:16" ht="15">
      <c r="A130" s="10"/>
      <c r="B130" s="19"/>
      <c r="C130" s="7"/>
      <c r="D130" s="7"/>
      <c r="E130" s="7"/>
      <c r="F130" s="7"/>
      <c r="G130" s="7"/>
      <c r="H130" s="10"/>
      <c r="I130" s="10"/>
      <c r="J130" s="7"/>
      <c r="K130" s="7"/>
      <c r="L130" s="20"/>
      <c r="M130" s="7"/>
      <c r="N130" s="3"/>
      <c r="O130" s="26"/>
      <c r="P130" s="26"/>
    </row>
    <row r="131" spans="1:16" ht="15">
      <c r="A131" s="10"/>
      <c r="B131" s="19"/>
      <c r="C131" s="7"/>
      <c r="D131" s="7"/>
      <c r="E131" s="7"/>
      <c r="F131" s="7"/>
      <c r="G131" s="7"/>
      <c r="H131" s="10"/>
      <c r="I131" s="10"/>
      <c r="J131" s="7"/>
      <c r="K131" s="7"/>
      <c r="L131" s="20"/>
      <c r="M131" s="7"/>
      <c r="N131" s="3"/>
      <c r="O131" s="26"/>
      <c r="P131" s="26"/>
    </row>
    <row r="132" spans="1:16" ht="15">
      <c r="A132" s="10"/>
      <c r="B132" s="19"/>
      <c r="C132" s="7"/>
      <c r="D132" s="7"/>
      <c r="E132" s="7"/>
      <c r="F132" s="7"/>
      <c r="G132" s="7"/>
      <c r="H132" s="10"/>
      <c r="I132" s="10"/>
      <c r="J132" s="7"/>
      <c r="K132" s="7"/>
      <c r="L132" s="20"/>
      <c r="M132" s="7"/>
      <c r="N132" s="3"/>
      <c r="O132" s="26"/>
      <c r="P132" s="26"/>
    </row>
    <row r="133" spans="1:16" ht="15">
      <c r="A133" s="10"/>
      <c r="B133" s="19"/>
      <c r="C133" s="7"/>
      <c r="D133" s="7"/>
      <c r="E133" s="7"/>
      <c r="F133" s="7"/>
      <c r="G133" s="7"/>
      <c r="H133" s="10"/>
      <c r="I133" s="10"/>
      <c r="J133" s="7"/>
      <c r="K133" s="7"/>
      <c r="L133" s="20"/>
      <c r="M133" s="7"/>
      <c r="N133" s="3"/>
      <c r="O133" s="26"/>
      <c r="P133" s="26"/>
    </row>
    <row r="134" spans="1:16" ht="15">
      <c r="A134" s="10"/>
      <c r="B134" s="19"/>
      <c r="C134" s="7"/>
      <c r="D134" s="7"/>
      <c r="E134" s="7"/>
      <c r="F134" s="7"/>
      <c r="G134" s="7"/>
      <c r="H134" s="10"/>
      <c r="I134" s="10"/>
      <c r="J134" s="7"/>
      <c r="K134" s="7"/>
      <c r="L134" s="20"/>
      <c r="M134" s="7"/>
      <c r="N134" s="7"/>
      <c r="O134" s="26"/>
      <c r="P134" s="26"/>
    </row>
    <row r="135" spans="1:16" ht="15">
      <c r="A135" s="10"/>
      <c r="B135" s="19"/>
      <c r="C135" s="7"/>
      <c r="D135" s="7"/>
      <c r="E135" s="7"/>
      <c r="F135" s="7"/>
      <c r="G135" s="7"/>
      <c r="H135" s="10"/>
      <c r="I135" s="10"/>
      <c r="J135" s="7"/>
      <c r="K135" s="7"/>
      <c r="L135" s="20"/>
      <c r="M135" s="7"/>
      <c r="N135" s="7"/>
      <c r="O135" s="26"/>
      <c r="P135" s="26"/>
    </row>
    <row r="136" spans="1:16" ht="15">
      <c r="A136" s="10"/>
      <c r="B136" s="19"/>
      <c r="C136" s="7"/>
      <c r="D136" s="7"/>
      <c r="E136" s="7"/>
      <c r="F136" s="7"/>
      <c r="G136" s="7"/>
      <c r="H136" s="10"/>
      <c r="I136" s="10"/>
      <c r="J136" s="7"/>
      <c r="K136" s="7"/>
      <c r="L136" s="20"/>
      <c r="M136" s="7"/>
      <c r="N136" s="3"/>
      <c r="O136" s="26"/>
      <c r="P136" s="26"/>
    </row>
    <row r="137" spans="1:16" ht="15">
      <c r="A137" s="10"/>
      <c r="B137" s="19"/>
      <c r="C137" s="7"/>
      <c r="D137" s="7"/>
      <c r="E137" s="7"/>
      <c r="F137" s="7"/>
      <c r="G137" s="7"/>
      <c r="H137" s="10"/>
      <c r="I137" s="10"/>
      <c r="J137" s="7"/>
      <c r="K137" s="7"/>
      <c r="L137" s="20"/>
      <c r="M137" s="7"/>
      <c r="N137" s="3"/>
      <c r="O137" s="26"/>
      <c r="P137" s="26"/>
    </row>
    <row r="138" spans="1:16" ht="15">
      <c r="A138" s="10"/>
      <c r="B138" s="19"/>
      <c r="C138" s="7"/>
      <c r="D138" s="7"/>
      <c r="E138" s="7"/>
      <c r="F138" s="7"/>
      <c r="G138" s="7"/>
      <c r="H138" s="10"/>
      <c r="I138" s="10"/>
      <c r="J138" s="7"/>
      <c r="K138" s="7"/>
      <c r="L138" s="20"/>
      <c r="M138" s="7"/>
      <c r="N138" s="3"/>
      <c r="O138" s="26"/>
      <c r="P138" s="26"/>
    </row>
    <row r="139" spans="1:16" ht="15">
      <c r="A139" s="10"/>
      <c r="B139" s="19"/>
      <c r="C139" s="7"/>
      <c r="D139" s="7"/>
      <c r="E139" s="7"/>
      <c r="F139" s="7"/>
      <c r="G139" s="7"/>
      <c r="H139" s="10"/>
      <c r="I139" s="10"/>
      <c r="J139" s="7"/>
      <c r="K139" s="7"/>
      <c r="L139" s="20"/>
      <c r="M139" s="7"/>
      <c r="N139" s="3"/>
      <c r="O139" s="26"/>
      <c r="P139" s="26"/>
    </row>
    <row r="140" spans="1:16" ht="15">
      <c r="A140" s="10"/>
      <c r="B140" s="19"/>
      <c r="C140" s="7"/>
      <c r="D140" s="7"/>
      <c r="E140" s="7"/>
      <c r="F140" s="7"/>
      <c r="G140" s="7"/>
      <c r="H140" s="10"/>
      <c r="I140" s="10"/>
      <c r="J140" s="7"/>
      <c r="K140" s="7"/>
      <c r="L140" s="20"/>
      <c r="M140" s="7"/>
      <c r="N140" s="3"/>
      <c r="O140" s="26"/>
      <c r="P140" s="26"/>
    </row>
    <row r="141" spans="1:16" ht="15">
      <c r="A141" s="10"/>
      <c r="B141" s="19"/>
      <c r="C141" s="7"/>
      <c r="D141" s="7"/>
      <c r="E141" s="7"/>
      <c r="F141" s="7"/>
      <c r="G141" s="7"/>
      <c r="H141" s="10"/>
      <c r="I141" s="10"/>
      <c r="J141" s="7"/>
      <c r="K141" s="7"/>
      <c r="L141" s="20"/>
      <c r="M141" s="7"/>
      <c r="N141" s="3"/>
      <c r="O141" s="26"/>
      <c r="P141" s="26"/>
    </row>
    <row r="142" spans="1:16" ht="15">
      <c r="A142" s="10"/>
      <c r="B142" s="19"/>
      <c r="C142" s="7"/>
      <c r="D142" s="7"/>
      <c r="E142" s="7"/>
      <c r="F142" s="7"/>
      <c r="G142" s="7"/>
      <c r="H142" s="10"/>
      <c r="I142" s="10"/>
      <c r="J142" s="7"/>
      <c r="K142" s="7"/>
      <c r="L142" s="20"/>
      <c r="M142" s="7"/>
      <c r="N142" s="3"/>
      <c r="O142" s="26"/>
      <c r="P142" s="26"/>
    </row>
    <row r="143" spans="1:16" ht="15">
      <c r="A143" s="10"/>
      <c r="B143" s="19"/>
      <c r="C143" s="7"/>
      <c r="D143" s="7"/>
      <c r="E143" s="7"/>
      <c r="F143" s="7"/>
      <c r="G143" s="7"/>
      <c r="H143" s="10"/>
      <c r="I143" s="10"/>
      <c r="J143" s="7"/>
      <c r="K143" s="7"/>
      <c r="L143" s="20"/>
      <c r="M143" s="7"/>
      <c r="N143" s="3"/>
      <c r="O143" s="26"/>
      <c r="P143" s="26"/>
    </row>
    <row r="144" spans="1:16" ht="15">
      <c r="A144" s="10"/>
      <c r="B144" s="19"/>
      <c r="C144" s="7"/>
      <c r="D144" s="7"/>
      <c r="E144" s="7"/>
      <c r="F144" s="7"/>
      <c r="G144" s="7"/>
      <c r="H144" s="10"/>
      <c r="I144" s="10"/>
      <c r="J144" s="7"/>
      <c r="K144" s="7"/>
      <c r="L144" s="20"/>
      <c r="M144" s="7"/>
      <c r="N144" s="3"/>
      <c r="O144" s="26"/>
      <c r="P144" s="26"/>
    </row>
    <row r="145" spans="1:16" ht="15">
      <c r="A145" s="10"/>
      <c r="B145" s="19"/>
      <c r="C145" s="7"/>
      <c r="D145" s="7"/>
      <c r="E145" s="7"/>
      <c r="F145" s="7"/>
      <c r="G145" s="7"/>
      <c r="H145" s="10"/>
      <c r="I145" s="10"/>
      <c r="J145" s="7"/>
      <c r="K145" s="7"/>
      <c r="L145" s="20"/>
      <c r="M145" s="7"/>
      <c r="N145" s="3"/>
      <c r="O145" s="26"/>
      <c r="P145" s="26"/>
    </row>
    <row r="146" spans="1:16" ht="15">
      <c r="A146" s="10"/>
      <c r="B146" s="19"/>
      <c r="C146" s="7"/>
      <c r="D146" s="7"/>
      <c r="E146" s="7"/>
      <c r="F146" s="7"/>
      <c r="G146" s="7"/>
      <c r="H146" s="10"/>
      <c r="I146" s="10"/>
      <c r="J146" s="7"/>
      <c r="K146" s="7"/>
      <c r="L146" s="20"/>
      <c r="M146" s="7"/>
      <c r="N146" s="3"/>
      <c r="O146" s="26"/>
      <c r="P146" s="26"/>
    </row>
    <row r="147" spans="1:16" ht="15">
      <c r="A147" s="10"/>
      <c r="B147" s="19"/>
      <c r="C147" s="7"/>
      <c r="D147" s="7"/>
      <c r="E147" s="7"/>
      <c r="F147" s="7"/>
      <c r="G147" s="7"/>
      <c r="H147" s="10"/>
      <c r="I147" s="10"/>
      <c r="J147" s="7"/>
      <c r="K147" s="7"/>
      <c r="L147" s="20"/>
      <c r="M147" s="7"/>
      <c r="N147" s="3"/>
      <c r="O147" s="26"/>
      <c r="P147" s="26"/>
    </row>
    <row r="148" spans="1:16" ht="15">
      <c r="A148" s="10"/>
      <c r="B148" s="19"/>
      <c r="C148" s="7"/>
      <c r="D148" s="7"/>
      <c r="E148" s="7"/>
      <c r="F148" s="7"/>
      <c r="G148" s="7"/>
      <c r="H148" s="10"/>
      <c r="I148" s="10"/>
      <c r="J148" s="7"/>
      <c r="K148" s="7"/>
      <c r="L148" s="20"/>
      <c r="M148" s="7"/>
      <c r="N148" s="3"/>
      <c r="O148" s="26"/>
      <c r="P148" s="26"/>
    </row>
    <row r="149" spans="1:16" ht="15">
      <c r="A149" s="10"/>
      <c r="B149" s="19"/>
      <c r="C149" s="7"/>
      <c r="D149" s="7"/>
      <c r="E149" s="7"/>
      <c r="F149" s="7"/>
      <c r="G149" s="7"/>
      <c r="H149" s="10"/>
      <c r="I149" s="10"/>
      <c r="J149" s="7"/>
      <c r="K149" s="7"/>
      <c r="L149" s="20"/>
      <c r="M149" s="7"/>
      <c r="N149" s="3"/>
      <c r="O149" s="26"/>
      <c r="P149" s="26"/>
    </row>
    <row r="150" spans="1:16" ht="15">
      <c r="A150" s="10"/>
      <c r="B150" s="19"/>
      <c r="C150" s="7"/>
      <c r="D150" s="7"/>
      <c r="E150" s="7"/>
      <c r="F150" s="7"/>
      <c r="G150" s="7"/>
      <c r="H150" s="10"/>
      <c r="I150" s="10"/>
      <c r="J150" s="7"/>
      <c r="K150" s="7"/>
      <c r="L150" s="20"/>
      <c r="M150" s="7"/>
      <c r="N150" s="3"/>
      <c r="O150" s="26"/>
      <c r="P150" s="26"/>
    </row>
    <row r="151" spans="1:16" ht="15">
      <c r="A151" s="10"/>
      <c r="B151" s="19"/>
      <c r="C151" s="7"/>
      <c r="D151" s="7"/>
      <c r="E151" s="7"/>
      <c r="F151" s="7"/>
      <c r="G151" s="7"/>
      <c r="H151" s="10"/>
      <c r="I151" s="10"/>
      <c r="J151" s="7"/>
      <c r="K151" s="7"/>
      <c r="L151" s="20"/>
      <c r="M151" s="7"/>
      <c r="N151" s="3"/>
      <c r="O151" s="26"/>
      <c r="P151" s="26"/>
    </row>
    <row r="152" spans="1:16" ht="15">
      <c r="A152" s="10"/>
      <c r="B152" s="19"/>
      <c r="C152" s="7"/>
      <c r="D152" s="7"/>
      <c r="E152" s="7"/>
      <c r="F152" s="7"/>
      <c r="G152" s="7"/>
      <c r="H152" s="10"/>
      <c r="I152" s="10"/>
      <c r="J152" s="7"/>
      <c r="K152" s="7"/>
      <c r="L152" s="20"/>
      <c r="M152" s="7"/>
      <c r="N152" s="3"/>
      <c r="O152" s="26"/>
      <c r="P152" s="26"/>
    </row>
    <row r="153" spans="1:16" ht="15">
      <c r="A153" s="10"/>
      <c r="B153" s="19"/>
      <c r="C153" s="7"/>
      <c r="D153" s="7"/>
      <c r="E153" s="7"/>
      <c r="F153" s="7"/>
      <c r="G153" s="7"/>
      <c r="H153" s="10"/>
      <c r="I153" s="10"/>
      <c r="J153" s="7"/>
      <c r="K153" s="7"/>
      <c r="L153" s="20"/>
      <c r="M153" s="7"/>
      <c r="N153" s="3"/>
      <c r="O153" s="26"/>
      <c r="P153" s="26"/>
    </row>
    <row r="154" spans="1:16" ht="15">
      <c r="A154" s="10"/>
      <c r="B154" s="19"/>
      <c r="C154" s="7"/>
      <c r="D154" s="7"/>
      <c r="E154" s="7"/>
      <c r="F154" s="7"/>
      <c r="G154" s="7"/>
      <c r="H154" s="10"/>
      <c r="I154" s="10"/>
      <c r="J154" s="7"/>
      <c r="K154" s="7"/>
      <c r="L154" s="20"/>
      <c r="M154" s="7"/>
      <c r="N154" s="3"/>
      <c r="O154" s="26"/>
      <c r="P154" s="26"/>
    </row>
    <row r="155" spans="1:16" ht="15">
      <c r="A155" s="10"/>
      <c r="B155" s="19"/>
      <c r="C155" s="7"/>
      <c r="D155" s="7"/>
      <c r="E155" s="7"/>
      <c r="F155" s="7"/>
      <c r="G155" s="7"/>
      <c r="H155" s="10"/>
      <c r="I155" s="10"/>
      <c r="J155" s="7"/>
      <c r="K155" s="7"/>
      <c r="L155" s="20"/>
      <c r="M155" s="7"/>
      <c r="N155" s="3"/>
      <c r="O155" s="26"/>
      <c r="P155" s="26"/>
    </row>
    <row r="156" spans="1:16" ht="15">
      <c r="A156" s="10"/>
      <c r="B156" s="19"/>
      <c r="C156" s="7"/>
      <c r="D156" s="7"/>
      <c r="E156" s="7"/>
      <c r="F156" s="7"/>
      <c r="G156" s="7"/>
      <c r="H156" s="10"/>
      <c r="I156" s="10"/>
      <c r="J156" s="7"/>
      <c r="K156" s="7"/>
      <c r="L156" s="20"/>
      <c r="M156" s="7"/>
      <c r="N156" s="3"/>
      <c r="O156" s="26"/>
      <c r="P156" s="26"/>
    </row>
    <row r="157" spans="1:16" ht="15">
      <c r="A157" s="10"/>
      <c r="B157" s="19"/>
      <c r="C157" s="7"/>
      <c r="D157" s="7"/>
      <c r="E157" s="7"/>
      <c r="F157" s="7"/>
      <c r="G157" s="7"/>
      <c r="H157" s="10"/>
      <c r="I157" s="10"/>
      <c r="J157" s="7"/>
      <c r="K157" s="7"/>
      <c r="L157" s="20"/>
      <c r="M157" s="7"/>
      <c r="N157" s="3"/>
      <c r="O157" s="26"/>
      <c r="P157" s="26"/>
    </row>
    <row r="158" spans="1:16" ht="15">
      <c r="A158" s="10"/>
      <c r="B158" s="19"/>
      <c r="C158" s="7"/>
      <c r="D158" s="7"/>
      <c r="E158" s="7"/>
      <c r="F158" s="7"/>
      <c r="G158" s="7"/>
      <c r="H158" s="10"/>
      <c r="I158" s="10"/>
      <c r="J158" s="7"/>
      <c r="K158" s="7"/>
      <c r="L158" s="20"/>
      <c r="M158" s="7"/>
      <c r="N158" s="3"/>
      <c r="O158" s="26"/>
      <c r="P158" s="26"/>
    </row>
    <row r="159" spans="1:16" ht="15">
      <c r="A159" s="10"/>
      <c r="B159" s="19"/>
      <c r="C159" s="7"/>
      <c r="D159" s="7"/>
      <c r="E159" s="7"/>
      <c r="F159" s="7"/>
      <c r="G159" s="7"/>
      <c r="H159" s="10"/>
      <c r="I159" s="10"/>
      <c r="J159" s="7"/>
      <c r="K159" s="7"/>
      <c r="L159" s="20"/>
      <c r="M159" s="7"/>
      <c r="N159" s="3"/>
      <c r="O159" s="26"/>
      <c r="P159" s="26"/>
    </row>
    <row r="160" spans="1:16" ht="15">
      <c r="A160" s="10"/>
      <c r="B160" s="19"/>
      <c r="C160" s="7"/>
      <c r="D160" s="7"/>
      <c r="E160" s="7"/>
      <c r="F160" s="7"/>
      <c r="G160" s="7"/>
      <c r="H160" s="10"/>
      <c r="I160" s="10"/>
      <c r="J160" s="7"/>
      <c r="K160" s="7"/>
      <c r="L160" s="20"/>
      <c r="M160" s="7"/>
      <c r="N160" s="7"/>
      <c r="O160" s="26"/>
      <c r="P160" s="26"/>
    </row>
    <row r="161" spans="1:16" ht="15">
      <c r="A161" s="12"/>
      <c r="B161" s="2"/>
      <c r="C161" s="3"/>
      <c r="D161" s="3"/>
      <c r="E161" s="3"/>
      <c r="F161" s="3"/>
      <c r="G161" s="3"/>
      <c r="H161" s="12"/>
      <c r="I161" s="12"/>
      <c r="J161" s="3"/>
      <c r="K161" s="3"/>
      <c r="L161" s="21"/>
      <c r="M161" s="3"/>
      <c r="N161" s="3"/>
      <c r="O161" s="26"/>
      <c r="P161" s="26"/>
    </row>
    <row r="162" spans="1:16" ht="15">
      <c r="A162" s="12"/>
      <c r="B162" s="2"/>
      <c r="C162" s="3"/>
      <c r="D162" s="3"/>
      <c r="E162" s="3"/>
      <c r="F162" s="3"/>
      <c r="G162" s="3"/>
      <c r="H162" s="12"/>
      <c r="I162" s="12"/>
      <c r="J162" s="3"/>
      <c r="K162" s="3"/>
      <c r="L162" s="21"/>
      <c r="M162" s="3"/>
      <c r="N162" s="3"/>
      <c r="O162" s="26"/>
      <c r="P162" s="26"/>
    </row>
    <row r="163" spans="1:16" ht="15">
      <c r="A163" s="12"/>
      <c r="B163" s="2"/>
      <c r="C163" s="3"/>
      <c r="D163" s="3"/>
      <c r="E163" s="3"/>
      <c r="F163" s="3"/>
      <c r="G163" s="3"/>
      <c r="H163" s="12"/>
      <c r="I163" s="12"/>
      <c r="J163" s="3"/>
      <c r="K163" s="3"/>
      <c r="L163" s="21"/>
      <c r="M163" s="3"/>
      <c r="N163" s="3"/>
      <c r="O163" s="26"/>
      <c r="P163" s="26"/>
    </row>
    <row r="164" spans="1:16" ht="15">
      <c r="A164" s="12"/>
      <c r="B164" s="2"/>
      <c r="C164" s="3"/>
      <c r="D164" s="3"/>
      <c r="E164" s="3"/>
      <c r="F164" s="3"/>
      <c r="G164" s="3"/>
      <c r="H164" s="12"/>
      <c r="I164" s="12"/>
      <c r="J164" s="3"/>
      <c r="K164" s="3"/>
      <c r="L164" s="21"/>
      <c r="M164" s="3"/>
      <c r="N164" s="7"/>
      <c r="O164" s="26"/>
      <c r="P164" s="26"/>
    </row>
    <row r="165" spans="1:16" ht="15">
      <c r="A165" s="12"/>
      <c r="B165" s="2"/>
      <c r="C165" s="3"/>
      <c r="D165" s="3"/>
      <c r="E165" s="3"/>
      <c r="F165" s="3"/>
      <c r="G165" s="3"/>
      <c r="H165" s="12"/>
      <c r="I165" s="12"/>
      <c r="J165" s="3"/>
      <c r="K165" s="3"/>
      <c r="L165" s="21"/>
      <c r="M165" s="3"/>
      <c r="N165" s="3"/>
      <c r="O165" s="26"/>
      <c r="P165" s="26"/>
    </row>
    <row r="166" spans="1:16" ht="15">
      <c r="A166" s="12"/>
      <c r="B166" s="2"/>
      <c r="C166" s="3"/>
      <c r="D166" s="3"/>
      <c r="E166" s="3"/>
      <c r="F166" s="3"/>
      <c r="G166" s="3"/>
      <c r="H166" s="12"/>
      <c r="I166" s="12"/>
      <c r="J166" s="3"/>
      <c r="K166" s="3"/>
      <c r="L166" s="21"/>
      <c r="M166" s="3"/>
      <c r="N166" s="3"/>
      <c r="O166" s="26"/>
      <c r="P166" s="26"/>
    </row>
    <row r="167" spans="1:16" ht="15">
      <c r="A167" s="12"/>
      <c r="B167" s="2"/>
      <c r="C167" s="3"/>
      <c r="D167" s="3"/>
      <c r="E167" s="3"/>
      <c r="F167" s="3"/>
      <c r="G167" s="3"/>
      <c r="H167" s="12"/>
      <c r="I167" s="12"/>
      <c r="J167" s="3"/>
      <c r="K167" s="3"/>
      <c r="L167" s="21"/>
      <c r="M167" s="3"/>
      <c r="N167" s="3"/>
      <c r="O167" s="26"/>
      <c r="P167" s="26"/>
    </row>
    <row r="168" spans="1:16" ht="15">
      <c r="A168" s="12"/>
      <c r="B168" s="2"/>
      <c r="C168" s="3"/>
      <c r="D168" s="3"/>
      <c r="E168" s="3"/>
      <c r="F168" s="3"/>
      <c r="G168" s="3"/>
      <c r="H168" s="12"/>
      <c r="I168" s="12"/>
      <c r="J168" s="3"/>
      <c r="K168" s="3"/>
      <c r="L168" s="21"/>
      <c r="M168" s="3"/>
      <c r="N168" s="3"/>
      <c r="O168" s="26"/>
      <c r="P168" s="26"/>
    </row>
    <row r="169" spans="1:16" ht="15">
      <c r="A169" s="12"/>
      <c r="B169" s="2"/>
      <c r="C169" s="3"/>
      <c r="D169" s="3"/>
      <c r="E169" s="3"/>
      <c r="F169" s="3"/>
      <c r="G169" s="3"/>
      <c r="H169" s="12"/>
      <c r="I169" s="12"/>
      <c r="J169" s="3"/>
      <c r="K169" s="3"/>
      <c r="L169" s="21"/>
      <c r="M169" s="3"/>
      <c r="N169" s="3"/>
      <c r="O169" s="26"/>
      <c r="P169" s="26"/>
    </row>
    <row r="170" spans="1:16" ht="15">
      <c r="A170" s="12"/>
      <c r="B170" s="2"/>
      <c r="C170" s="3"/>
      <c r="D170" s="3"/>
      <c r="E170" s="3"/>
      <c r="F170" s="3"/>
      <c r="G170" s="3"/>
      <c r="H170" s="12"/>
      <c r="I170" s="12"/>
      <c r="J170" s="3"/>
      <c r="K170" s="3"/>
      <c r="L170" s="21"/>
      <c r="M170" s="3"/>
      <c r="N170" s="3"/>
      <c r="O170" s="26"/>
      <c r="P170" s="26"/>
    </row>
    <row r="171" spans="1:16" ht="15">
      <c r="A171" s="12"/>
      <c r="B171" s="2"/>
      <c r="C171" s="3"/>
      <c r="D171" s="3"/>
      <c r="E171" s="3"/>
      <c r="F171" s="3"/>
      <c r="G171" s="3"/>
      <c r="H171" s="12"/>
      <c r="I171" s="12"/>
      <c r="J171" s="3"/>
      <c r="K171" s="3"/>
      <c r="L171" s="21"/>
      <c r="M171" s="3"/>
      <c r="N171" s="3"/>
      <c r="O171" s="26"/>
      <c r="P171" s="26"/>
    </row>
    <row r="172" spans="1:16" ht="15">
      <c r="A172" s="12"/>
      <c r="B172" s="2"/>
      <c r="C172" s="3"/>
      <c r="D172" s="3"/>
      <c r="E172" s="3"/>
      <c r="F172" s="3"/>
      <c r="G172" s="3"/>
      <c r="H172" s="12"/>
      <c r="I172" s="12"/>
      <c r="J172" s="3"/>
      <c r="K172" s="3"/>
      <c r="L172" s="21"/>
      <c r="M172" s="3"/>
      <c r="N172" s="3"/>
      <c r="O172" s="26"/>
      <c r="P172" s="26"/>
    </row>
    <row r="173" spans="1:16" ht="15">
      <c r="A173" s="12"/>
      <c r="B173" s="2"/>
      <c r="C173" s="3"/>
      <c r="D173" s="3"/>
      <c r="E173" s="3"/>
      <c r="F173" s="3"/>
      <c r="G173" s="3"/>
      <c r="H173" s="12"/>
      <c r="I173" s="12"/>
      <c r="J173" s="3"/>
      <c r="K173" s="3"/>
      <c r="L173" s="21"/>
      <c r="M173" s="3"/>
      <c r="N173" s="3"/>
      <c r="O173" s="26"/>
      <c r="P173" s="26"/>
    </row>
    <row r="174" spans="1:16" ht="15">
      <c r="A174" s="12"/>
      <c r="B174" s="2"/>
      <c r="C174" s="3"/>
      <c r="D174" s="3"/>
      <c r="E174" s="3"/>
      <c r="F174" s="3"/>
      <c r="G174" s="3"/>
      <c r="H174" s="12"/>
      <c r="I174" s="12"/>
      <c r="J174" s="3"/>
      <c r="K174" s="7"/>
      <c r="L174" s="21"/>
      <c r="M174" s="3"/>
      <c r="N174" s="3"/>
      <c r="O174" s="26"/>
      <c r="P174" s="26"/>
    </row>
    <row r="175" spans="1:16" ht="15">
      <c r="A175" s="12"/>
      <c r="B175" s="2"/>
      <c r="C175" s="3"/>
      <c r="D175" s="3"/>
      <c r="E175" s="3"/>
      <c r="F175" s="3"/>
      <c r="G175" s="3"/>
      <c r="H175" s="12"/>
      <c r="I175" s="12"/>
      <c r="J175" s="3"/>
      <c r="K175" s="7"/>
      <c r="L175" s="21"/>
      <c r="M175" s="3"/>
      <c r="N175" s="3"/>
      <c r="O175" s="26"/>
      <c r="P175" s="26"/>
    </row>
    <row r="176" spans="1:16" ht="15">
      <c r="A176" s="12"/>
      <c r="B176" s="2"/>
      <c r="C176" s="3"/>
      <c r="D176" s="3"/>
      <c r="E176" s="3"/>
      <c r="F176" s="3"/>
      <c r="G176" s="3"/>
      <c r="H176" s="12"/>
      <c r="I176" s="12"/>
      <c r="J176" s="3"/>
      <c r="K176" s="3"/>
      <c r="L176" s="21"/>
      <c r="M176" s="3"/>
      <c r="N176" s="3"/>
      <c r="O176" s="26"/>
      <c r="P176" s="26"/>
    </row>
    <row r="177" spans="1:16" ht="15">
      <c r="A177" s="12"/>
      <c r="B177" s="2"/>
      <c r="C177" s="3"/>
      <c r="D177" s="3"/>
      <c r="E177" s="3"/>
      <c r="F177" s="3"/>
      <c r="G177" s="3"/>
      <c r="H177" s="12"/>
      <c r="I177" s="12"/>
      <c r="J177" s="3"/>
      <c r="K177" s="3"/>
      <c r="L177" s="21"/>
      <c r="M177" s="3"/>
      <c r="N177" s="3"/>
      <c r="O177" s="26"/>
      <c r="P177" s="26"/>
    </row>
    <row r="178" spans="1:16" ht="15">
      <c r="A178" s="12"/>
      <c r="B178" s="2"/>
      <c r="C178" s="3"/>
      <c r="D178" s="3"/>
      <c r="E178" s="3"/>
      <c r="F178" s="3"/>
      <c r="G178" s="3"/>
      <c r="H178" s="12"/>
      <c r="I178" s="12"/>
      <c r="J178" s="3"/>
      <c r="K178" s="3"/>
      <c r="L178" s="21"/>
      <c r="M178" s="3"/>
      <c r="N178" s="3"/>
      <c r="O178" s="26"/>
      <c r="P178" s="26"/>
    </row>
    <row r="179" spans="1:16" ht="15">
      <c r="A179" s="12"/>
      <c r="B179" s="2"/>
      <c r="C179" s="3"/>
      <c r="D179" s="3"/>
      <c r="E179" s="3"/>
      <c r="F179" s="3"/>
      <c r="G179" s="3"/>
      <c r="H179" s="12"/>
      <c r="I179" s="12"/>
      <c r="J179" s="3"/>
      <c r="K179" s="3"/>
      <c r="L179" s="21"/>
      <c r="M179" s="3"/>
      <c r="N179" s="3"/>
      <c r="O179" s="26"/>
      <c r="P179" s="26"/>
    </row>
    <row r="180" spans="1:16" ht="15">
      <c r="A180" s="12"/>
      <c r="B180" s="2"/>
      <c r="C180" s="3"/>
      <c r="D180" s="3"/>
      <c r="E180" s="3"/>
      <c r="F180" s="3"/>
      <c r="G180" s="3"/>
      <c r="H180" s="12"/>
      <c r="I180" s="12"/>
      <c r="J180" s="3"/>
      <c r="K180" s="3"/>
      <c r="L180" s="21"/>
      <c r="M180" s="3"/>
      <c r="N180" s="3"/>
      <c r="O180" s="26"/>
      <c r="P180" s="26"/>
    </row>
    <row r="181" spans="1:16" ht="15">
      <c r="A181" s="12"/>
      <c r="B181" s="2"/>
      <c r="C181" s="3"/>
      <c r="D181" s="3"/>
      <c r="E181" s="3"/>
      <c r="F181" s="3"/>
      <c r="G181" s="3"/>
      <c r="H181" s="12"/>
      <c r="I181" s="12"/>
      <c r="J181" s="3"/>
      <c r="K181" s="3"/>
      <c r="L181" s="21"/>
      <c r="M181" s="3"/>
      <c r="N181" s="3"/>
      <c r="O181" s="26"/>
      <c r="P181" s="26"/>
    </row>
    <row r="182" spans="1:16" ht="15">
      <c r="A182" s="12"/>
      <c r="B182" s="2"/>
      <c r="C182" s="3"/>
      <c r="D182" s="3"/>
      <c r="E182" s="3"/>
      <c r="F182" s="3"/>
      <c r="G182" s="3"/>
      <c r="H182" s="12"/>
      <c r="I182" s="12"/>
      <c r="J182" s="3"/>
      <c r="K182" s="3"/>
      <c r="L182" s="21"/>
      <c r="M182" s="3"/>
      <c r="N182" s="3"/>
      <c r="O182" s="68"/>
      <c r="P182" s="69"/>
    </row>
    <row r="183" spans="1:16" ht="15">
      <c r="A183" s="12"/>
      <c r="B183" s="2"/>
      <c r="C183" s="3"/>
      <c r="D183" s="3"/>
      <c r="E183" s="3"/>
      <c r="F183" s="3"/>
      <c r="G183" s="3"/>
      <c r="H183" s="12"/>
      <c r="I183" s="12"/>
      <c r="J183" s="3"/>
      <c r="K183" s="3"/>
      <c r="L183" s="21"/>
      <c r="M183" s="3"/>
      <c r="N183" s="3"/>
      <c r="O183" s="26"/>
      <c r="P183" s="69"/>
    </row>
    <row r="184" spans="1:16" ht="15">
      <c r="A184" s="12"/>
      <c r="B184" s="2"/>
      <c r="C184" s="3"/>
      <c r="D184" s="3"/>
      <c r="E184" s="3"/>
      <c r="F184" s="3"/>
      <c r="G184" s="3"/>
      <c r="H184" s="12"/>
      <c r="I184" s="12"/>
      <c r="J184" s="3"/>
      <c r="K184" s="3"/>
      <c r="L184" s="21"/>
      <c r="M184" s="3"/>
      <c r="N184" s="3"/>
      <c r="O184" s="26"/>
      <c r="P184" s="26"/>
    </row>
    <row r="185" spans="1:16" ht="15">
      <c r="A185" s="12"/>
      <c r="B185" s="2"/>
      <c r="C185" s="3"/>
      <c r="D185" s="3"/>
      <c r="E185" s="3"/>
      <c r="F185" s="3"/>
      <c r="G185" s="3"/>
      <c r="H185" s="12"/>
      <c r="I185" s="12"/>
      <c r="J185" s="3"/>
      <c r="K185" s="3"/>
      <c r="L185" s="21"/>
      <c r="M185" s="3"/>
      <c r="N185" s="3"/>
      <c r="O185" s="26"/>
      <c r="P185" s="26"/>
    </row>
    <row r="186" spans="1:16" ht="15">
      <c r="A186" s="12"/>
      <c r="B186" s="2"/>
      <c r="C186" s="3"/>
      <c r="D186" s="3"/>
      <c r="E186" s="3"/>
      <c r="F186" s="3"/>
      <c r="G186" s="3"/>
      <c r="H186" s="12"/>
      <c r="I186" s="12"/>
      <c r="J186" s="3"/>
      <c r="K186" s="3"/>
      <c r="L186" s="21"/>
      <c r="M186" s="3"/>
      <c r="N186" s="3"/>
      <c r="O186" s="26"/>
      <c r="P186" s="26"/>
    </row>
    <row r="187" spans="1:16" ht="15">
      <c r="A187" s="12"/>
      <c r="B187" s="2"/>
      <c r="C187" s="3"/>
      <c r="D187" s="3"/>
      <c r="E187" s="3"/>
      <c r="F187" s="3"/>
      <c r="G187" s="3"/>
      <c r="H187" s="12"/>
      <c r="I187" s="12"/>
      <c r="J187" s="3"/>
      <c r="K187" s="3"/>
      <c r="L187" s="21"/>
      <c r="M187" s="3"/>
      <c r="N187" s="3"/>
      <c r="O187" s="26"/>
      <c r="P187" s="26"/>
    </row>
    <row r="188" spans="1:16" ht="15">
      <c r="A188" s="12"/>
      <c r="B188" s="2"/>
      <c r="C188" s="3"/>
      <c r="D188" s="3"/>
      <c r="E188" s="3"/>
      <c r="F188" s="3"/>
      <c r="G188" s="3"/>
      <c r="H188" s="12"/>
      <c r="I188" s="12"/>
      <c r="J188" s="3"/>
      <c r="K188" s="3"/>
      <c r="L188" s="21"/>
      <c r="M188" s="3"/>
      <c r="N188" s="3"/>
      <c r="O188" s="26"/>
      <c r="P188" s="26"/>
    </row>
    <row r="189" spans="1:16" ht="15">
      <c r="A189" s="12"/>
      <c r="B189" s="2"/>
      <c r="C189" s="3"/>
      <c r="D189" s="3"/>
      <c r="E189" s="3"/>
      <c r="F189" s="3"/>
      <c r="G189" s="3"/>
      <c r="H189" s="12"/>
      <c r="I189" s="12"/>
      <c r="J189" s="3"/>
      <c r="K189" s="3"/>
      <c r="L189" s="21"/>
      <c r="M189" s="3"/>
      <c r="N189" s="3"/>
      <c r="O189" s="26"/>
      <c r="P189" s="26"/>
    </row>
    <row r="190" spans="1:16" ht="15">
      <c r="A190" s="12"/>
      <c r="B190" s="2"/>
      <c r="C190" s="3"/>
      <c r="D190" s="3"/>
      <c r="E190" s="3"/>
      <c r="F190" s="3"/>
      <c r="G190" s="3"/>
      <c r="H190" s="12"/>
      <c r="I190" s="12"/>
      <c r="J190" s="3"/>
      <c r="K190" s="3"/>
      <c r="L190" s="21"/>
      <c r="M190" s="3"/>
      <c r="N190" s="3"/>
      <c r="O190" s="26"/>
      <c r="P190" s="26"/>
    </row>
    <row r="191" spans="1:16" ht="15">
      <c r="A191" s="12"/>
      <c r="B191" s="2"/>
      <c r="C191" s="3"/>
      <c r="D191" s="3"/>
      <c r="E191" s="3"/>
      <c r="F191" s="3"/>
      <c r="G191" s="3"/>
      <c r="H191" s="12"/>
      <c r="I191" s="12"/>
      <c r="J191" s="3"/>
      <c r="K191" s="3"/>
      <c r="L191" s="21"/>
      <c r="M191" s="3"/>
      <c r="N191" s="3"/>
      <c r="O191" s="26"/>
      <c r="P191" s="26"/>
    </row>
    <row r="192" spans="1:16" ht="15">
      <c r="A192" s="12"/>
      <c r="B192" s="2"/>
      <c r="C192" s="3"/>
      <c r="D192" s="3"/>
      <c r="E192" s="3"/>
      <c r="F192" s="3"/>
      <c r="G192" s="3"/>
      <c r="H192" s="12"/>
      <c r="I192" s="12"/>
      <c r="J192" s="3"/>
      <c r="K192" s="3"/>
      <c r="L192" s="21"/>
      <c r="M192" s="3"/>
      <c r="N192" s="3"/>
      <c r="O192" s="26"/>
      <c r="P192" s="26"/>
    </row>
    <row r="193" spans="1:16" ht="15">
      <c r="A193" s="12"/>
      <c r="B193" s="2"/>
      <c r="C193" s="2"/>
      <c r="D193" s="2"/>
      <c r="E193" s="3"/>
      <c r="F193" s="3"/>
      <c r="G193" s="26"/>
      <c r="H193" s="12"/>
      <c r="I193" s="12"/>
      <c r="J193" s="3"/>
      <c r="K193" s="3"/>
      <c r="L193" s="21"/>
      <c r="M193" s="3"/>
      <c r="N193" s="3"/>
      <c r="O193" s="26"/>
      <c r="P193" s="26"/>
    </row>
    <row r="194" spans="1:16" ht="15">
      <c r="A194" s="12"/>
      <c r="B194" s="2"/>
      <c r="C194" s="3"/>
      <c r="D194" s="3"/>
      <c r="E194" s="3"/>
      <c r="F194" s="3"/>
      <c r="G194" s="3"/>
      <c r="H194" s="12"/>
      <c r="I194" s="12"/>
      <c r="J194" s="3"/>
      <c r="K194" s="73"/>
      <c r="L194" s="21"/>
      <c r="M194" s="3"/>
      <c r="N194" s="3"/>
      <c r="O194" s="26"/>
      <c r="P194" s="26"/>
    </row>
    <row r="195" spans="1:16" ht="15">
      <c r="A195" s="12"/>
      <c r="B195" s="2"/>
      <c r="C195" s="2"/>
      <c r="D195" s="3"/>
      <c r="E195" s="3"/>
      <c r="F195" s="3"/>
      <c r="G195" s="3"/>
      <c r="H195" s="12"/>
      <c r="I195" s="12"/>
      <c r="J195" s="3"/>
      <c r="K195" s="2"/>
      <c r="L195" s="21"/>
      <c r="M195" s="3"/>
      <c r="N195" s="3"/>
      <c r="O195" s="26"/>
      <c r="P195" s="26"/>
    </row>
    <row r="196" spans="1:16" ht="15">
      <c r="A196" s="12"/>
      <c r="B196" s="2"/>
      <c r="C196" s="3"/>
      <c r="D196" s="3"/>
      <c r="E196" s="3"/>
      <c r="F196" s="3"/>
      <c r="G196" s="3"/>
      <c r="H196" s="12"/>
      <c r="I196" s="12"/>
      <c r="J196" s="3"/>
      <c r="K196" s="3"/>
      <c r="L196" s="21"/>
      <c r="M196" s="3"/>
      <c r="N196" s="3"/>
      <c r="O196" s="26"/>
      <c r="P196" s="26"/>
    </row>
    <row r="197" spans="1:16" ht="15">
      <c r="A197" s="12"/>
      <c r="B197" s="2"/>
      <c r="C197" s="3"/>
      <c r="D197" s="3"/>
      <c r="E197" s="3"/>
      <c r="F197" s="3"/>
      <c r="G197" s="3"/>
      <c r="H197" s="12"/>
      <c r="I197" s="12"/>
      <c r="J197" s="3"/>
      <c r="K197" s="2"/>
      <c r="L197" s="21"/>
      <c r="M197" s="3"/>
      <c r="N197" s="3"/>
      <c r="O197" s="26"/>
      <c r="P197" s="26"/>
    </row>
    <row r="198" spans="1:16" ht="15">
      <c r="A198" s="12"/>
      <c r="B198" s="2"/>
      <c r="C198" s="3"/>
      <c r="D198" s="3"/>
      <c r="E198" s="3"/>
      <c r="F198" s="3"/>
      <c r="G198" s="3"/>
      <c r="H198" s="12"/>
      <c r="I198" s="12"/>
      <c r="J198" s="3"/>
      <c r="K198" s="3"/>
      <c r="L198" s="21"/>
      <c r="M198" s="3"/>
      <c r="N198" s="3"/>
      <c r="O198" s="26"/>
      <c r="P198" s="26"/>
    </row>
    <row r="200" ht="15">
      <c r="L200" s="7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2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4" ht="15">
      <c r="A1" s="5"/>
      <c r="B1" s="14"/>
      <c r="C1" s="6"/>
      <c r="D1" s="6"/>
      <c r="E1" s="6"/>
      <c r="F1" s="6"/>
      <c r="G1" s="2"/>
      <c r="H1" s="5"/>
      <c r="I1" s="9"/>
      <c r="J1" s="7"/>
      <c r="L1" s="8"/>
      <c r="M1" s="7"/>
      <c r="N1" s="7"/>
    </row>
    <row r="2" spans="1:14" ht="15">
      <c r="A2" s="1"/>
      <c r="B2" s="13"/>
      <c r="C2" s="2"/>
      <c r="D2" s="2"/>
      <c r="E2" s="2"/>
      <c r="F2" s="2"/>
      <c r="G2" s="2"/>
      <c r="H2" s="1"/>
      <c r="I2" s="1"/>
      <c r="L2" s="4"/>
      <c r="N2" s="7"/>
    </row>
    <row r="3" spans="1:14" ht="15">
      <c r="A3" s="10"/>
      <c r="B3" s="16"/>
      <c r="C3" s="7"/>
      <c r="D3" s="7"/>
      <c r="E3" s="7"/>
      <c r="F3" s="7"/>
      <c r="G3" s="11"/>
      <c r="H3" s="30"/>
      <c r="I3" s="31"/>
      <c r="J3" s="7"/>
      <c r="L3" s="8"/>
      <c r="M3" s="7"/>
      <c r="N3" s="7"/>
    </row>
    <row r="4" spans="1:14" ht="15">
      <c r="A4" s="10"/>
      <c r="B4" s="16"/>
      <c r="C4" s="7"/>
      <c r="D4" s="7"/>
      <c r="E4" s="7"/>
      <c r="F4" s="7"/>
      <c r="G4" s="11"/>
      <c r="H4" s="10"/>
      <c r="I4" s="5"/>
      <c r="J4" s="7"/>
      <c r="L4" s="8"/>
      <c r="M4" s="7"/>
      <c r="N4" s="7"/>
    </row>
    <row r="5" spans="1:14" ht="15">
      <c r="A5" s="10"/>
      <c r="B5" s="16"/>
      <c r="C5" s="7"/>
      <c r="D5" s="7"/>
      <c r="E5" s="7"/>
      <c r="F5" s="7"/>
      <c r="G5" s="11"/>
      <c r="H5" s="10"/>
      <c r="I5" s="5"/>
      <c r="J5" s="7"/>
      <c r="L5" s="8"/>
      <c r="M5" s="7"/>
      <c r="N5" s="7"/>
    </row>
    <row r="6" spans="1:14" ht="15">
      <c r="A6" s="10"/>
      <c r="B6" s="16"/>
      <c r="C6" s="7"/>
      <c r="D6" s="7"/>
      <c r="E6" s="7"/>
      <c r="F6" s="7"/>
      <c r="G6" s="11"/>
      <c r="H6" s="10"/>
      <c r="I6" s="9"/>
      <c r="J6" s="7"/>
      <c r="L6" s="8"/>
      <c r="M6" s="7"/>
      <c r="N6" s="7"/>
    </row>
    <row r="7" spans="1:14" ht="15">
      <c r="A7" s="5"/>
      <c r="B7" s="14"/>
      <c r="C7" s="6"/>
      <c r="D7" s="6"/>
      <c r="E7" s="6"/>
      <c r="F7" s="6"/>
      <c r="G7" s="2"/>
      <c r="H7" s="1"/>
      <c r="I7" s="1"/>
      <c r="J7" s="7"/>
      <c r="L7" s="4"/>
      <c r="M7" s="7"/>
      <c r="N7" s="7"/>
    </row>
    <row r="8" spans="1:12" ht="15">
      <c r="A8" s="1"/>
      <c r="B8" s="13"/>
      <c r="C8" s="2"/>
      <c r="D8" s="2"/>
      <c r="E8" s="2"/>
      <c r="F8" s="2"/>
      <c r="G8" s="2"/>
      <c r="H8" s="1"/>
      <c r="I8" s="1"/>
      <c r="L8" s="4"/>
    </row>
    <row r="9" spans="1:12" ht="15">
      <c r="A9" s="1"/>
      <c r="B9" s="13"/>
      <c r="C9" s="2"/>
      <c r="D9" s="2"/>
      <c r="E9" s="2"/>
      <c r="F9" s="2"/>
      <c r="G9" s="2"/>
      <c r="H9" s="1"/>
      <c r="I9" s="1"/>
      <c r="L9" s="4"/>
    </row>
    <row r="10" spans="1:12" ht="15">
      <c r="A10" s="1"/>
      <c r="B10" s="13"/>
      <c r="C10" s="2"/>
      <c r="D10" s="2"/>
      <c r="E10" s="2"/>
      <c r="F10" s="2"/>
      <c r="G10" s="2"/>
      <c r="H10" s="1"/>
      <c r="I10" s="1"/>
      <c r="L10" s="4"/>
    </row>
    <row r="11" spans="1:12" ht="15">
      <c r="A11" s="1"/>
      <c r="B11" s="13"/>
      <c r="C11" s="2"/>
      <c r="D11" s="2"/>
      <c r="E11" s="2"/>
      <c r="F11" s="2"/>
      <c r="G11" s="2"/>
      <c r="H11" s="1"/>
      <c r="I11" s="1"/>
      <c r="L11" s="4"/>
    </row>
    <row r="12" spans="1:12" ht="15">
      <c r="A12" s="1"/>
      <c r="B12" s="13"/>
      <c r="C12" s="2"/>
      <c r="D12" s="2"/>
      <c r="E12" s="2"/>
      <c r="F12" s="2"/>
      <c r="G12" s="2"/>
      <c r="H12" s="1"/>
      <c r="I12" s="1"/>
      <c r="L12" s="4"/>
    </row>
    <row r="13" spans="1:14" ht="15">
      <c r="A13" s="1"/>
      <c r="B13" s="13"/>
      <c r="C13" s="2"/>
      <c r="D13" s="2"/>
      <c r="E13" s="2"/>
      <c r="F13" s="2"/>
      <c r="G13" s="2"/>
      <c r="H13" s="1"/>
      <c r="I13" s="1"/>
      <c r="L13" s="4"/>
      <c r="N13" s="7"/>
    </row>
    <row r="14" spans="1:14" ht="15">
      <c r="A14" s="10"/>
      <c r="B14" s="16"/>
      <c r="C14" s="7"/>
      <c r="D14" s="7"/>
      <c r="E14" s="7"/>
      <c r="F14" s="7"/>
      <c r="G14" s="11"/>
      <c r="H14" s="10"/>
      <c r="I14" s="5"/>
      <c r="J14" s="7"/>
      <c r="L14" s="8"/>
      <c r="M14" s="7"/>
      <c r="N14" s="7"/>
    </row>
    <row r="15" spans="1:14" ht="15">
      <c r="A15" s="10"/>
      <c r="B15" s="18"/>
      <c r="C15" s="7"/>
      <c r="D15" s="7"/>
      <c r="E15" s="7"/>
      <c r="F15" s="7"/>
      <c r="G15" s="11"/>
      <c r="H15" s="10"/>
      <c r="I15" s="5"/>
      <c r="J15" s="7"/>
      <c r="L15" s="8"/>
      <c r="M15" s="7"/>
      <c r="N15" s="7"/>
    </row>
    <row r="16" spans="2:12" ht="15">
      <c r="B16" s="17"/>
      <c r="G16" s="11"/>
      <c r="I16" s="1"/>
      <c r="L16" s="4"/>
    </row>
    <row r="17" spans="1:14" ht="15">
      <c r="A17" s="10"/>
      <c r="B17" s="19"/>
      <c r="C17" s="7"/>
      <c r="D17" s="7"/>
      <c r="E17" s="7"/>
      <c r="F17" s="7"/>
      <c r="G17" s="7"/>
      <c r="H17" s="10"/>
      <c r="I17" s="10"/>
      <c r="J17" s="7"/>
      <c r="K17" s="7"/>
      <c r="L17" s="20"/>
      <c r="M17" s="7"/>
      <c r="N17" s="7"/>
    </row>
    <row r="18" spans="1:13" ht="15">
      <c r="A18" s="10"/>
      <c r="B18" s="19"/>
      <c r="C18" s="7"/>
      <c r="D18" s="7"/>
      <c r="E18" s="7"/>
      <c r="F18" s="7"/>
      <c r="G18" s="7"/>
      <c r="H18" s="10"/>
      <c r="I18" s="10"/>
      <c r="J18" s="7"/>
      <c r="K18" s="7"/>
      <c r="L18" s="20"/>
      <c r="M18" s="7"/>
    </row>
    <row r="19" ht="15"/>
    <row r="20" ht="15"/>
    <row r="21" ht="15"/>
    <row r="22" ht="15"/>
    <row r="23" ht="15">
      <c r="K23" s="73"/>
    </row>
    <row r="24" ht="15"/>
    <row r="25" ht="51.75" customHeight="1"/>
    <row r="26" ht="42.75" customHeight="1"/>
    <row r="27" ht="42.75" customHeight="1"/>
    <row r="28" ht="66" customHeight="1"/>
    <row r="29" ht="78.75" customHeight="1"/>
    <row r="30" ht="42" customHeight="1"/>
    <row r="31" ht="42" customHeight="1"/>
    <row r="32" ht="66" customHeight="1"/>
    <row r="33" ht="90" customHeight="1"/>
    <row r="34" spans="3:9" ht="66.75" customHeight="1">
      <c r="C34" s="2"/>
      <c r="D34" s="2"/>
      <c r="G34" s="26"/>
      <c r="H34" s="67"/>
      <c r="I34" s="67"/>
    </row>
    <row r="35" ht="81.75" customHeight="1">
      <c r="K35" s="73"/>
    </row>
    <row r="36" spans="3:11" ht="30.75" customHeight="1">
      <c r="C36" s="2"/>
      <c r="K36" s="2"/>
    </row>
    <row r="37" ht="67.5" customHeight="1"/>
    <row r="38" ht="80.25" customHeight="1">
      <c r="K38" s="2"/>
    </row>
    <row r="39" ht="80.25" customHeight="1"/>
    <row r="40" ht="78" customHeight="1"/>
    <row r="41" ht="43.5" customHeight="1"/>
    <row r="42" ht="54.75" customHeight="1"/>
    <row r="43" ht="43.5" customHeight="1"/>
    <row r="44" ht="31.5" customHeight="1"/>
    <row r="45" ht="54" customHeight="1"/>
    <row r="46" ht="104.25" customHeight="1"/>
    <row r="47" ht="54" customHeight="1"/>
    <row r="48" ht="42.75" customHeight="1"/>
    <row r="49" spans="1:17" s="7" customFormat="1" ht="54" customHeight="1">
      <c r="A49" s="12"/>
      <c r="B49" s="16"/>
      <c r="G49" s="11"/>
      <c r="H49" s="10"/>
      <c r="I49" s="5"/>
      <c r="K49" s="3"/>
      <c r="L49" s="8"/>
      <c r="N49" s="3"/>
      <c r="O49" s="26"/>
      <c r="P49" s="26"/>
      <c r="Q49" s="66"/>
    </row>
    <row r="50" spans="1:17" s="24" customFormat="1" ht="12.75">
      <c r="A50" s="22"/>
      <c r="B50" s="23"/>
      <c r="H50" s="22"/>
      <c r="I50" s="22"/>
      <c r="L50" s="25"/>
      <c r="O50" s="28"/>
      <c r="P50" s="28"/>
      <c r="Q50" s="7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0" customWidth="1"/>
    <col min="2" max="2" width="6.28125" style="0" customWidth="1"/>
    <col min="3" max="3" width="16.57421875" style="0" customWidth="1"/>
    <col min="4" max="4" width="12.8515625" style="0" customWidth="1"/>
    <col min="8" max="8" width="9.140625" style="60" customWidth="1"/>
  </cols>
  <sheetData>
    <row r="2" spans="1:7" ht="15">
      <c r="A2" s="5"/>
      <c r="B2" s="14"/>
      <c r="C2" s="6"/>
      <c r="D2" s="6"/>
      <c r="E2" s="7"/>
      <c r="F2" s="3"/>
      <c r="G2" s="52"/>
    </row>
    <row r="3" spans="1:7" ht="15">
      <c r="A3" s="1"/>
      <c r="B3" s="13"/>
      <c r="C3" s="2"/>
      <c r="D3" s="2"/>
      <c r="E3" s="3"/>
      <c r="F3" s="3"/>
      <c r="G3" s="52"/>
    </row>
    <row r="4" spans="1:7" ht="15">
      <c r="A4" s="1"/>
      <c r="B4" s="13"/>
      <c r="C4" s="2"/>
      <c r="D4" s="2"/>
      <c r="E4" s="3"/>
      <c r="F4" s="3"/>
      <c r="G4" s="52"/>
    </row>
    <row r="5" spans="1:7" ht="15">
      <c r="A5" s="10"/>
      <c r="B5" s="19"/>
      <c r="C5" s="7"/>
      <c r="D5" s="7"/>
      <c r="E5" s="7"/>
      <c r="F5" s="7"/>
      <c r="G5" s="53"/>
    </row>
    <row r="6" spans="1:7" ht="15">
      <c r="A6" s="10"/>
      <c r="B6" s="19"/>
      <c r="C6" s="7"/>
      <c r="D6" s="7"/>
      <c r="E6" s="7"/>
      <c r="F6" s="7"/>
      <c r="G6" s="53"/>
    </row>
    <row r="7" spans="1:8" ht="15">
      <c r="A7" s="10"/>
      <c r="B7" s="19"/>
      <c r="C7" s="7"/>
      <c r="D7" s="7"/>
      <c r="E7" s="7"/>
      <c r="F7" s="7"/>
      <c r="G7" s="53"/>
      <c r="H7" s="61"/>
    </row>
    <row r="8" spans="1:7" ht="15">
      <c r="A8" s="1"/>
      <c r="B8" s="13"/>
      <c r="C8" s="3"/>
      <c r="D8" s="2"/>
      <c r="E8" s="3"/>
      <c r="F8" s="3"/>
      <c r="G8" s="52"/>
    </row>
    <row r="9" spans="1:8" ht="15">
      <c r="A9" s="5"/>
      <c r="B9" s="14"/>
      <c r="C9" s="6"/>
      <c r="D9" s="6"/>
      <c r="E9" s="7"/>
      <c r="F9" s="3"/>
      <c r="G9" s="54"/>
      <c r="H9" s="61"/>
    </row>
    <row r="10" spans="1:8" ht="15">
      <c r="A10" s="1"/>
      <c r="B10" s="13"/>
      <c r="C10" s="2"/>
      <c r="D10" s="2"/>
      <c r="E10" s="3"/>
      <c r="F10" s="3"/>
      <c r="G10" s="52"/>
      <c r="H10" s="61"/>
    </row>
    <row r="11" spans="1:7" ht="15">
      <c r="A11" s="10"/>
      <c r="B11" s="16"/>
      <c r="C11" s="2"/>
      <c r="D11" s="7"/>
      <c r="E11" s="7"/>
      <c r="F11" s="3"/>
      <c r="G11" s="54"/>
    </row>
    <row r="12" spans="1:7" ht="15">
      <c r="A12" s="1"/>
      <c r="B12" s="13"/>
      <c r="C12" s="2"/>
      <c r="D12" s="2"/>
      <c r="E12" s="3"/>
      <c r="F12" s="3"/>
      <c r="G12" s="52"/>
    </row>
    <row r="13" spans="1:8" ht="15">
      <c r="A13" s="10"/>
      <c r="B13" s="19"/>
      <c r="C13" s="7"/>
      <c r="D13" s="7"/>
      <c r="E13" s="7"/>
      <c r="F13" s="7"/>
      <c r="G13" s="53"/>
      <c r="H13" s="61"/>
    </row>
    <row r="14" spans="1:8" ht="15">
      <c r="A14" s="1"/>
      <c r="B14" s="13"/>
      <c r="C14" s="2"/>
      <c r="D14" s="2"/>
      <c r="E14" s="3"/>
      <c r="F14" s="3"/>
      <c r="G14" s="52"/>
      <c r="H14" s="61"/>
    </row>
    <row r="15" spans="1:7" ht="15">
      <c r="A15" s="5"/>
      <c r="B15" s="14"/>
      <c r="C15" s="6"/>
      <c r="D15" s="6"/>
      <c r="E15" s="7"/>
      <c r="F15" s="3"/>
      <c r="G15" s="52"/>
    </row>
    <row r="16" spans="1:8" ht="15">
      <c r="A16" s="10"/>
      <c r="B16" s="19"/>
      <c r="C16" s="7"/>
      <c r="D16" s="7"/>
      <c r="E16" s="7"/>
      <c r="F16" s="7"/>
      <c r="G16" s="53"/>
      <c r="H16" s="61"/>
    </row>
    <row r="17" spans="1:7" ht="15">
      <c r="A17" s="10"/>
      <c r="B17" s="16"/>
      <c r="C17" s="7"/>
      <c r="D17" s="7"/>
      <c r="E17" s="7"/>
      <c r="F17" s="3"/>
      <c r="G17" s="54"/>
    </row>
    <row r="18" spans="1:8" s="40" customFormat="1" ht="15">
      <c r="A18" s="36"/>
      <c r="B18" s="37"/>
      <c r="C18" s="38"/>
      <c r="D18" s="38"/>
      <c r="E18" s="39"/>
      <c r="F18" s="39"/>
      <c r="G18" s="55"/>
      <c r="H18" s="62"/>
    </row>
    <row r="19" spans="1:7" ht="15">
      <c r="A19" s="5"/>
      <c r="B19" s="14"/>
      <c r="C19" s="6"/>
      <c r="D19" s="6"/>
      <c r="E19" s="7"/>
      <c r="F19" s="3"/>
      <c r="G19" s="54"/>
    </row>
    <row r="20" spans="1:7" ht="15">
      <c r="A20" s="1"/>
      <c r="B20" s="13"/>
      <c r="C20" s="2"/>
      <c r="D20" s="2"/>
      <c r="E20" s="3"/>
      <c r="F20" s="3"/>
      <c r="G20" s="52"/>
    </row>
    <row r="21" spans="1:7" ht="15">
      <c r="A21" s="10"/>
      <c r="B21" s="19"/>
      <c r="C21" s="7"/>
      <c r="D21" s="7"/>
      <c r="E21" s="7"/>
      <c r="F21" s="7"/>
      <c r="G21" s="53"/>
    </row>
    <row r="22" spans="1:7" ht="15">
      <c r="A22" s="10"/>
      <c r="B22" s="19"/>
      <c r="C22" s="7"/>
      <c r="D22" s="7"/>
      <c r="E22" s="7"/>
      <c r="F22" s="7"/>
      <c r="G22" s="53"/>
    </row>
    <row r="23" spans="1:8" ht="15">
      <c r="A23" s="10"/>
      <c r="B23" s="19"/>
      <c r="C23" s="7"/>
      <c r="D23" s="7"/>
      <c r="E23" s="7"/>
      <c r="F23" s="7"/>
      <c r="G23" s="53"/>
      <c r="H23" s="61"/>
    </row>
    <row r="24" spans="1:7" ht="15">
      <c r="A24" s="10"/>
      <c r="B24" s="19"/>
      <c r="C24" s="7"/>
      <c r="D24" s="7"/>
      <c r="E24" s="7"/>
      <c r="F24" s="7"/>
      <c r="G24" s="53"/>
    </row>
    <row r="25" spans="1:7" ht="15">
      <c r="A25" s="1"/>
      <c r="B25" s="13"/>
      <c r="C25" s="2"/>
      <c r="D25" s="2"/>
      <c r="E25" s="3"/>
      <c r="F25" s="3"/>
      <c r="G25" s="52"/>
    </row>
    <row r="26" spans="1:7" ht="15">
      <c r="A26" s="1"/>
      <c r="B26" s="13"/>
      <c r="C26" s="2"/>
      <c r="D26" s="2"/>
      <c r="E26" s="3"/>
      <c r="F26" s="3"/>
      <c r="G26" s="52"/>
    </row>
    <row r="27" spans="1:7" ht="15">
      <c r="A27" s="10"/>
      <c r="B27" s="19"/>
      <c r="C27" s="7"/>
      <c r="D27" s="7"/>
      <c r="E27" s="7"/>
      <c r="F27" s="7"/>
      <c r="G27" s="53"/>
    </row>
    <row r="28" spans="1:8" ht="15">
      <c r="A28" s="10"/>
      <c r="B28" s="19"/>
      <c r="C28" s="7"/>
      <c r="D28" s="7"/>
      <c r="E28" s="7"/>
      <c r="F28" s="7"/>
      <c r="G28" s="53"/>
      <c r="H28" s="61"/>
    </row>
    <row r="29" spans="1:7" ht="15">
      <c r="A29" s="5"/>
      <c r="B29" s="14"/>
      <c r="C29" s="6"/>
      <c r="D29" s="6"/>
      <c r="E29" s="7"/>
      <c r="F29" s="7"/>
      <c r="G29" s="54"/>
    </row>
    <row r="30" spans="1:8" ht="15">
      <c r="A30" s="5"/>
      <c r="B30" s="14"/>
      <c r="C30" s="7"/>
      <c r="D30" s="6"/>
      <c r="E30" s="7"/>
      <c r="F30" s="3"/>
      <c r="G30" s="54"/>
      <c r="H30" s="61"/>
    </row>
    <row r="31" spans="1:8" ht="15">
      <c r="A31" s="1"/>
      <c r="B31" s="13"/>
      <c r="C31" s="2"/>
      <c r="D31" s="2"/>
      <c r="E31" s="3"/>
      <c r="F31" s="3"/>
      <c r="G31" s="52"/>
      <c r="H31" s="61"/>
    </row>
    <row r="32" spans="1:8" ht="15">
      <c r="A32" s="1"/>
      <c r="B32" s="13"/>
      <c r="C32" s="2"/>
      <c r="D32" s="2"/>
      <c r="E32" s="3"/>
      <c r="F32" s="3"/>
      <c r="G32" s="52"/>
      <c r="H32" s="61"/>
    </row>
    <row r="33" spans="1:7" ht="15">
      <c r="A33" s="1"/>
      <c r="B33" s="13"/>
      <c r="C33" s="2"/>
      <c r="D33" s="2"/>
      <c r="E33" s="3"/>
      <c r="F33" s="3"/>
      <c r="G33" s="52"/>
    </row>
    <row r="34" spans="1:7" ht="15">
      <c r="A34" s="1"/>
      <c r="B34" s="13"/>
      <c r="C34" s="2"/>
      <c r="D34" s="2"/>
      <c r="E34" s="3"/>
      <c r="F34" s="3"/>
      <c r="G34" s="52"/>
    </row>
    <row r="35" spans="1:7" ht="15">
      <c r="A35" s="1"/>
      <c r="B35" s="13"/>
      <c r="C35" s="2"/>
      <c r="D35" s="2"/>
      <c r="E35" s="3"/>
      <c r="F35" s="3"/>
      <c r="G35" s="52"/>
    </row>
    <row r="36" spans="1:8" ht="15">
      <c r="A36" s="10"/>
      <c r="B36" s="19"/>
      <c r="C36" s="7"/>
      <c r="D36" s="7"/>
      <c r="E36" s="7"/>
      <c r="F36" s="7"/>
      <c r="G36" s="53"/>
      <c r="H36" s="61"/>
    </row>
    <row r="37" spans="1:8" s="40" customFormat="1" ht="15">
      <c r="A37" s="41"/>
      <c r="B37" s="42"/>
      <c r="C37" s="39"/>
      <c r="D37" s="39"/>
      <c r="E37" s="39"/>
      <c r="F37" s="39"/>
      <c r="G37" s="56"/>
      <c r="H37" s="63"/>
    </row>
    <row r="38" spans="1:8" ht="15">
      <c r="A38" s="5"/>
      <c r="B38" s="14"/>
      <c r="C38" s="6"/>
      <c r="D38" s="6"/>
      <c r="E38" s="7"/>
      <c r="F38" s="3"/>
      <c r="G38" s="54"/>
      <c r="H38" s="61"/>
    </row>
    <row r="39" spans="1:7" ht="15">
      <c r="A39" s="5"/>
      <c r="B39" s="14"/>
      <c r="C39" s="6"/>
      <c r="D39" s="6"/>
      <c r="E39" s="7"/>
      <c r="F39" s="3"/>
      <c r="G39" s="54"/>
    </row>
    <row r="40" spans="1:7" ht="15">
      <c r="A40" s="10"/>
      <c r="B40" s="16"/>
      <c r="C40" s="7"/>
      <c r="D40" s="7"/>
      <c r="E40" s="7"/>
      <c r="F40" s="3"/>
      <c r="G40" s="54"/>
    </row>
    <row r="41" spans="1:7" ht="15">
      <c r="A41" s="1"/>
      <c r="B41" s="13"/>
      <c r="C41" s="2"/>
      <c r="D41" s="2"/>
      <c r="E41" s="3"/>
      <c r="F41" s="3"/>
      <c r="G41" s="52"/>
    </row>
    <row r="42" spans="1:7" ht="15">
      <c r="A42" s="12"/>
      <c r="B42" s="11"/>
      <c r="C42" s="3"/>
      <c r="D42" s="3"/>
      <c r="E42" s="3"/>
      <c r="F42" s="3"/>
      <c r="G42" s="57"/>
    </row>
    <row r="43" spans="1:8" ht="15">
      <c r="A43" s="10"/>
      <c r="B43" s="19"/>
      <c r="C43" s="7"/>
      <c r="D43" s="7"/>
      <c r="E43" s="7"/>
      <c r="F43" s="7"/>
      <c r="G43" s="53"/>
      <c r="H43" s="61"/>
    </row>
    <row r="44" spans="1:8" ht="15">
      <c r="A44" s="1"/>
      <c r="B44" s="13"/>
      <c r="C44" s="2"/>
      <c r="D44" s="2"/>
      <c r="E44" s="3"/>
      <c r="F44" s="3"/>
      <c r="G44" s="52"/>
      <c r="H44" s="61"/>
    </row>
    <row r="45" spans="1:7" ht="15">
      <c r="A45" s="5"/>
      <c r="B45" s="14"/>
      <c r="C45" s="6"/>
      <c r="D45" s="6"/>
      <c r="E45" s="7"/>
      <c r="F45" s="3"/>
      <c r="G45" s="54"/>
    </row>
    <row r="46" spans="1:7" ht="15">
      <c r="A46" s="10"/>
      <c r="B46" s="16"/>
      <c r="C46" s="7"/>
      <c r="D46" s="7"/>
      <c r="E46" s="7"/>
      <c r="F46" s="35"/>
      <c r="G46" s="54"/>
    </row>
    <row r="47" spans="1:8" ht="15">
      <c r="A47" s="10"/>
      <c r="B47" s="19"/>
      <c r="C47" s="7"/>
      <c r="D47" s="7"/>
      <c r="E47" s="7"/>
      <c r="F47" s="7"/>
      <c r="G47" s="53"/>
      <c r="H47" s="61"/>
    </row>
    <row r="48" spans="1:8" ht="15">
      <c r="A48" s="1"/>
      <c r="B48" s="13"/>
      <c r="C48" s="2"/>
      <c r="D48" s="2"/>
      <c r="E48" s="3"/>
      <c r="F48" s="3"/>
      <c r="G48" s="52"/>
      <c r="H48" s="61"/>
    </row>
    <row r="49" spans="1:8" ht="15">
      <c r="A49" s="5"/>
      <c r="B49" s="14"/>
      <c r="C49" s="6"/>
      <c r="D49" s="6"/>
      <c r="E49" s="7"/>
      <c r="F49" s="3"/>
      <c r="G49" s="52"/>
      <c r="H49" s="61"/>
    </row>
    <row r="50" spans="1:8" s="40" customFormat="1" ht="15">
      <c r="A50" s="43"/>
      <c r="B50" s="44"/>
      <c r="C50" s="45"/>
      <c r="D50" s="45"/>
      <c r="E50" s="46"/>
      <c r="F50" s="47"/>
      <c r="G50" s="58"/>
      <c r="H50" s="63"/>
    </row>
    <row r="51" spans="1:8" ht="15">
      <c r="A51" s="5"/>
      <c r="B51" s="14"/>
      <c r="C51" s="6"/>
      <c r="D51" s="6"/>
      <c r="E51" s="7"/>
      <c r="F51" s="3"/>
      <c r="G51" s="54"/>
      <c r="H51" s="61"/>
    </row>
    <row r="52" spans="1:7" ht="15">
      <c r="A52" s="5"/>
      <c r="B52" s="14"/>
      <c r="C52" s="6"/>
      <c r="D52" s="6"/>
      <c r="E52" s="7"/>
      <c r="F52" s="3"/>
      <c r="G52" s="54"/>
    </row>
    <row r="53" spans="1:8" ht="15">
      <c r="A53" s="5"/>
      <c r="B53" s="14"/>
      <c r="C53" s="6"/>
      <c r="D53" s="6"/>
      <c r="E53" s="3"/>
      <c r="F53" s="3"/>
      <c r="G53" s="54"/>
      <c r="H53" s="61"/>
    </row>
    <row r="54" spans="1:8" ht="15">
      <c r="A54" s="5"/>
      <c r="B54" s="14"/>
      <c r="C54" s="6"/>
      <c r="D54" s="6"/>
      <c r="E54" s="7"/>
      <c r="F54" s="3"/>
      <c r="G54" s="54"/>
      <c r="H54" s="61"/>
    </row>
    <row r="55" spans="1:8" ht="15">
      <c r="A55" s="10"/>
      <c r="B55" s="16"/>
      <c r="C55" s="7"/>
      <c r="D55" s="7"/>
      <c r="E55" s="7"/>
      <c r="F55" s="3"/>
      <c r="G55" s="54"/>
      <c r="H55" s="61"/>
    </row>
    <row r="56" spans="1:8" s="51" customFormat="1" ht="15">
      <c r="A56" s="48"/>
      <c r="B56" s="49"/>
      <c r="C56" s="50"/>
      <c r="D56" s="50"/>
      <c r="E56" s="50"/>
      <c r="F56" s="50"/>
      <c r="G56" s="59"/>
      <c r="H56" s="64"/>
    </row>
    <row r="57" spans="1:8" ht="15">
      <c r="A57" s="1"/>
      <c r="B57" s="13"/>
      <c r="C57" s="2"/>
      <c r="D57" s="2"/>
      <c r="E57" s="3"/>
      <c r="F57" s="3"/>
      <c r="G57" s="52"/>
      <c r="H57" s="61"/>
    </row>
    <row r="58" spans="1:7" ht="15">
      <c r="A58" s="10"/>
      <c r="B58" s="16"/>
      <c r="C58" s="7"/>
      <c r="D58" s="7"/>
      <c r="E58" s="7"/>
      <c r="F58" s="3"/>
      <c r="G58" s="54"/>
    </row>
    <row r="59" spans="1:8" ht="15">
      <c r="A59" s="10"/>
      <c r="B59" s="16"/>
      <c r="C59" s="7"/>
      <c r="D59" s="7"/>
      <c r="E59" s="7"/>
      <c r="F59" s="3"/>
      <c r="G59" s="54"/>
      <c r="H59" s="61"/>
    </row>
    <row r="60" spans="1:8" ht="15">
      <c r="A60" s="10"/>
      <c r="B60" s="19"/>
      <c r="C60" s="7"/>
      <c r="D60" s="7"/>
      <c r="E60" s="7"/>
      <c r="F60" s="7"/>
      <c r="G60" s="53"/>
      <c r="H60" s="61"/>
    </row>
    <row r="61" spans="1:8" ht="15">
      <c r="A61" s="5"/>
      <c r="B61" s="14"/>
      <c r="C61" s="6"/>
      <c r="D61" s="6"/>
      <c r="E61" s="7"/>
      <c r="F61" s="3"/>
      <c r="G61" s="54"/>
      <c r="H61" s="61"/>
    </row>
    <row r="62" spans="1:8" ht="15">
      <c r="A62" s="5"/>
      <c r="B62" s="14"/>
      <c r="C62" s="6"/>
      <c r="D62" s="6"/>
      <c r="E62" s="7"/>
      <c r="F62" s="3"/>
      <c r="G62" s="52"/>
      <c r="H62" s="61"/>
    </row>
    <row r="63" spans="1:7" ht="15">
      <c r="A63" s="5"/>
      <c r="B63" s="14"/>
      <c r="C63" s="6"/>
      <c r="D63" s="6"/>
      <c r="E63" s="7"/>
      <c r="F63" s="3"/>
      <c r="G63" s="54"/>
    </row>
    <row r="64" spans="1:8" ht="15">
      <c r="A64" s="10"/>
      <c r="B64" s="19"/>
      <c r="C64" s="7"/>
      <c r="D64" s="7"/>
      <c r="E64" s="7"/>
      <c r="F64" s="7"/>
      <c r="G64" s="53"/>
      <c r="H64" s="61"/>
    </row>
    <row r="65" spans="1:7" ht="15">
      <c r="A65" s="1"/>
      <c r="B65" s="13"/>
      <c r="C65" s="2"/>
      <c r="D65" s="2"/>
      <c r="E65" s="3"/>
      <c r="F65" s="3"/>
      <c r="G65" s="52"/>
    </row>
    <row r="66" spans="1:7" ht="15">
      <c r="A66" s="5"/>
      <c r="B66" s="14"/>
      <c r="C66" s="6"/>
      <c r="D66" s="6"/>
      <c r="E66" s="7"/>
      <c r="F66" s="3"/>
      <c r="G66" s="52"/>
    </row>
    <row r="67" spans="1:8" ht="15">
      <c r="A67" s="10"/>
      <c r="B67" s="19"/>
      <c r="C67" s="7"/>
      <c r="D67" s="7"/>
      <c r="E67" s="7"/>
      <c r="F67" s="7"/>
      <c r="G67" s="53"/>
      <c r="H67" s="61"/>
    </row>
    <row r="68" spans="1:8" ht="15">
      <c r="A68" s="5"/>
      <c r="B68" s="14"/>
      <c r="C68" s="6"/>
      <c r="D68" s="6"/>
      <c r="E68" s="7"/>
      <c r="F68" s="3"/>
      <c r="G68" s="52"/>
      <c r="H68" s="61"/>
    </row>
    <row r="69" spans="1:7" ht="15">
      <c r="A69" s="1"/>
      <c r="B69" s="13"/>
      <c r="C69" s="2"/>
      <c r="D69" s="2"/>
      <c r="E69" s="3"/>
      <c r="F69" s="3"/>
      <c r="G69" s="52"/>
    </row>
    <row r="70" spans="1:8" ht="15">
      <c r="A70" s="10"/>
      <c r="B70" s="16"/>
      <c r="C70" s="7"/>
      <c r="D70" s="7"/>
      <c r="E70" s="7"/>
      <c r="F70" s="3"/>
      <c r="G70" s="54"/>
      <c r="H70" s="61"/>
    </row>
    <row r="71" spans="1:8" ht="15">
      <c r="A71" s="5"/>
      <c r="B71" s="14"/>
      <c r="C71" s="6"/>
      <c r="D71" s="6"/>
      <c r="E71" s="3"/>
      <c r="F71" s="3"/>
      <c r="G71" s="54"/>
      <c r="H71" s="61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N9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2" customWidth="1"/>
    <col min="2" max="2" width="4.8515625" style="32" customWidth="1"/>
    <col min="3" max="3" width="12.8515625" style="32" customWidth="1"/>
    <col min="4" max="4" width="9.7109375" style="32" customWidth="1"/>
    <col min="5" max="16384" width="9.140625" style="32" customWidth="1"/>
  </cols>
  <sheetData>
    <row r="2" spans="1:8" ht="15">
      <c r="A2" s="5"/>
      <c r="B2" s="14"/>
      <c r="C2" s="6"/>
      <c r="D2" s="6"/>
      <c r="E2" s="7"/>
      <c r="F2" s="3"/>
      <c r="G2" s="4"/>
      <c r="H2" s="7"/>
    </row>
    <row r="3" spans="1:8" ht="15">
      <c r="A3" s="1"/>
      <c r="B3" s="13"/>
      <c r="C3" s="2"/>
      <c r="D3" s="2"/>
      <c r="E3" s="3"/>
      <c r="F3" s="3"/>
      <c r="G3" s="4"/>
      <c r="H3" s="3"/>
    </row>
    <row r="4" spans="1:8" ht="15">
      <c r="A4" s="10"/>
      <c r="B4" s="19"/>
      <c r="C4" s="7"/>
      <c r="D4" s="7"/>
      <c r="E4" s="7"/>
      <c r="F4" s="7"/>
      <c r="G4" s="20"/>
      <c r="H4" s="7"/>
    </row>
    <row r="5" spans="1:8" s="34" customFormat="1" ht="15">
      <c r="A5" s="10"/>
      <c r="B5" s="19"/>
      <c r="C5" s="7"/>
      <c r="D5" s="7"/>
      <c r="E5" s="7"/>
      <c r="F5" s="7"/>
      <c r="G5" s="20"/>
      <c r="H5" s="7"/>
    </row>
    <row r="6" spans="1:9" ht="15">
      <c r="A6" s="10"/>
      <c r="B6" s="19"/>
      <c r="C6" s="7"/>
      <c r="D6" s="7"/>
      <c r="E6" s="7"/>
      <c r="F6" s="7"/>
      <c r="G6" s="20"/>
      <c r="H6" s="7"/>
      <c r="I6" s="65"/>
    </row>
    <row r="7" spans="1:9" ht="15">
      <c r="A7" s="5"/>
      <c r="B7" s="14"/>
      <c r="C7" s="6"/>
      <c r="D7" s="6"/>
      <c r="E7" s="3"/>
      <c r="F7" s="3"/>
      <c r="G7" s="8"/>
      <c r="H7" s="7"/>
      <c r="I7" s="65"/>
    </row>
    <row r="8" spans="1:9" ht="15">
      <c r="A8" s="10"/>
      <c r="B8" s="16"/>
      <c r="C8" s="7"/>
      <c r="D8" s="7"/>
      <c r="E8" s="7"/>
      <c r="F8" s="3"/>
      <c r="G8" s="8"/>
      <c r="H8" s="7"/>
      <c r="I8" s="65"/>
    </row>
    <row r="9" spans="1:8" ht="15">
      <c r="A9" s="1"/>
      <c r="B9" s="13"/>
      <c r="C9" s="2"/>
      <c r="D9" s="2"/>
      <c r="E9" s="3"/>
      <c r="F9" s="3"/>
      <c r="G9" s="4"/>
      <c r="H9" s="3"/>
    </row>
    <row r="10" spans="1:8" ht="15">
      <c r="A10" s="1"/>
      <c r="B10" s="13"/>
      <c r="C10" s="2"/>
      <c r="D10" s="2"/>
      <c r="E10" s="3"/>
      <c r="F10" s="3"/>
      <c r="G10" s="4"/>
      <c r="H10" s="3"/>
    </row>
    <row r="11" spans="1:8" ht="15">
      <c r="A11" s="1"/>
      <c r="B11" s="13"/>
      <c r="C11" s="2"/>
      <c r="D11" s="2"/>
      <c r="E11" s="3"/>
      <c r="F11" s="3"/>
      <c r="G11" s="4"/>
      <c r="H11" s="3"/>
    </row>
    <row r="12" spans="1:9" ht="15">
      <c r="A12" s="5"/>
      <c r="B12" s="14"/>
      <c r="C12" s="6"/>
      <c r="D12" s="6"/>
      <c r="E12" s="7"/>
      <c r="F12" s="3"/>
      <c r="G12" s="4"/>
      <c r="H12" s="7"/>
      <c r="I12" s="65"/>
    </row>
    <row r="13" spans="1:8" ht="15">
      <c r="A13" s="10"/>
      <c r="B13" s="19"/>
      <c r="C13" s="7"/>
      <c r="D13" s="7"/>
      <c r="E13" s="7"/>
      <c r="F13" s="7"/>
      <c r="G13" s="20"/>
      <c r="H13" s="7"/>
    </row>
    <row r="14" spans="1:9" ht="15">
      <c r="A14" s="10"/>
      <c r="B14" s="19"/>
      <c r="C14" s="7"/>
      <c r="D14" s="7"/>
      <c r="E14" s="7"/>
      <c r="F14" s="7"/>
      <c r="G14" s="20"/>
      <c r="H14" s="7"/>
      <c r="I14" s="65"/>
    </row>
    <row r="15" spans="1:9" ht="15">
      <c r="A15" s="1"/>
      <c r="B15" s="13"/>
      <c r="C15" s="3"/>
      <c r="D15" s="2"/>
      <c r="E15" s="3"/>
      <c r="F15" s="3"/>
      <c r="G15" s="4"/>
      <c r="H15" s="3"/>
      <c r="I15" s="65"/>
    </row>
    <row r="16" spans="1:9" ht="15">
      <c r="A16" s="10"/>
      <c r="B16" s="19"/>
      <c r="C16" s="7"/>
      <c r="D16" s="7"/>
      <c r="E16" s="7"/>
      <c r="F16" s="7"/>
      <c r="G16" s="20"/>
      <c r="H16" s="7"/>
      <c r="I16" s="65"/>
    </row>
    <row r="17" spans="1:9" ht="15">
      <c r="A17" s="12"/>
      <c r="B17" s="15"/>
      <c r="C17" s="3"/>
      <c r="D17" s="3"/>
      <c r="E17" s="3"/>
      <c r="F17" s="3"/>
      <c r="G17" s="4"/>
      <c r="H17" s="3"/>
      <c r="I17" s="65"/>
    </row>
    <row r="18" spans="1:8" ht="15">
      <c r="A18" s="5"/>
      <c r="B18" s="14"/>
      <c r="C18" s="6"/>
      <c r="D18" s="6"/>
      <c r="E18" s="3"/>
      <c r="F18" s="3"/>
      <c r="G18" s="8"/>
      <c r="H18" s="7"/>
    </row>
    <row r="19" spans="1:8" ht="60" customHeight="1">
      <c r="A19" s="5"/>
      <c r="B19" s="14"/>
      <c r="C19" s="6"/>
      <c r="D19" s="6"/>
      <c r="E19" s="7"/>
      <c r="F19" s="3"/>
      <c r="G19" s="8"/>
      <c r="H19" s="7"/>
    </row>
    <row r="20" spans="1:8" ht="15">
      <c r="A20" s="1"/>
      <c r="B20" s="13"/>
      <c r="C20" s="2"/>
      <c r="D20" s="2"/>
      <c r="E20" s="3"/>
      <c r="F20" s="3"/>
      <c r="G20" s="4"/>
      <c r="H20" s="3"/>
    </row>
    <row r="21" spans="1:8" ht="15">
      <c r="A21" s="12"/>
      <c r="B21" s="17"/>
      <c r="C21" s="3"/>
      <c r="D21" s="3"/>
      <c r="E21" s="3"/>
      <c r="F21" s="3"/>
      <c r="G21" s="4"/>
      <c r="H21" s="3"/>
    </row>
    <row r="22" spans="1:8" ht="15">
      <c r="A22" s="12"/>
      <c r="B22" s="11"/>
      <c r="C22" s="3"/>
      <c r="D22" s="3"/>
      <c r="E22" s="3"/>
      <c r="F22" s="3"/>
      <c r="G22" s="21"/>
      <c r="H22" s="3"/>
    </row>
    <row r="23" spans="1:8" ht="15">
      <c r="A23" s="10"/>
      <c r="B23" s="19"/>
      <c r="C23" s="7"/>
      <c r="D23" s="7"/>
      <c r="E23" s="7"/>
      <c r="F23" s="7"/>
      <c r="G23" s="20"/>
      <c r="H23" s="7"/>
    </row>
    <row r="24" spans="1:8" ht="15">
      <c r="A24" s="10"/>
      <c r="B24" s="19"/>
      <c r="C24" s="7"/>
      <c r="D24" s="7"/>
      <c r="E24" s="7"/>
      <c r="F24" s="7"/>
      <c r="G24" s="20"/>
      <c r="H24" s="7"/>
    </row>
    <row r="25" spans="1:9" ht="15">
      <c r="A25" s="12"/>
      <c r="B25" s="2"/>
      <c r="C25" s="3"/>
      <c r="D25" s="3"/>
      <c r="E25" s="3"/>
      <c r="F25" s="3"/>
      <c r="G25" s="21"/>
      <c r="H25" s="3"/>
      <c r="I25" s="65"/>
    </row>
    <row r="26" spans="1:8" ht="15">
      <c r="A26" s="5"/>
      <c r="B26" s="14"/>
      <c r="C26" s="6"/>
      <c r="D26" s="6"/>
      <c r="E26" s="7"/>
      <c r="F26" s="3"/>
      <c r="G26" s="8"/>
      <c r="H26" s="7"/>
    </row>
    <row r="27" spans="1:8" ht="15">
      <c r="A27" s="1"/>
      <c r="B27" s="13"/>
      <c r="C27" s="2"/>
      <c r="D27" s="2"/>
      <c r="E27" s="3"/>
      <c r="F27" s="3"/>
      <c r="G27" s="4"/>
      <c r="H27" s="3"/>
    </row>
    <row r="28" spans="1:8" ht="15">
      <c r="A28" s="5"/>
      <c r="B28" s="14"/>
      <c r="C28" s="6"/>
      <c r="D28" s="6"/>
      <c r="E28" s="7"/>
      <c r="F28" s="3"/>
      <c r="G28" s="8"/>
      <c r="H28" s="7"/>
    </row>
    <row r="29" spans="1:8" ht="15">
      <c r="A29" s="5"/>
      <c r="B29" s="14"/>
      <c r="C29" s="6"/>
      <c r="D29" s="6"/>
      <c r="E29" s="7"/>
      <c r="F29" s="3"/>
      <c r="G29" s="8"/>
      <c r="H29" s="7"/>
    </row>
    <row r="30" spans="1:8" ht="15">
      <c r="A30" s="5"/>
      <c r="B30" s="14"/>
      <c r="C30" s="6"/>
      <c r="D30" s="2"/>
      <c r="E30" s="7"/>
      <c r="F30" s="3"/>
      <c r="G30" s="8"/>
      <c r="H30" s="7"/>
    </row>
    <row r="31" spans="1:8" ht="15">
      <c r="A31" s="1"/>
      <c r="B31" s="13"/>
      <c r="C31" s="2"/>
      <c r="D31" s="2"/>
      <c r="E31" s="3"/>
      <c r="F31" s="3"/>
      <c r="G31" s="4"/>
      <c r="H31" s="3"/>
    </row>
    <row r="32" spans="1:8" ht="15">
      <c r="A32" s="1"/>
      <c r="B32" s="13"/>
      <c r="C32" s="2"/>
      <c r="D32" s="2"/>
      <c r="E32" s="3"/>
      <c r="F32" s="3"/>
      <c r="G32" s="4"/>
      <c r="H32" s="3"/>
    </row>
    <row r="33" spans="1:8" ht="15">
      <c r="A33" s="1"/>
      <c r="B33" s="13"/>
      <c r="C33" s="2"/>
      <c r="D33" s="2"/>
      <c r="E33" s="3"/>
      <c r="F33" s="3"/>
      <c r="G33" s="4"/>
      <c r="H33" s="3"/>
    </row>
    <row r="34" spans="1:9" ht="15">
      <c r="A34" s="12"/>
      <c r="B34" s="11"/>
      <c r="C34" s="3"/>
      <c r="D34" s="3"/>
      <c r="E34" s="3"/>
      <c r="F34" s="3"/>
      <c r="G34" s="21"/>
      <c r="H34" s="3"/>
      <c r="I34" s="65"/>
    </row>
    <row r="35" spans="1:8" ht="15">
      <c r="A35" s="10"/>
      <c r="B35" s="19"/>
      <c r="C35" s="7"/>
      <c r="D35" s="7"/>
      <c r="E35" s="7"/>
      <c r="F35" s="7"/>
      <c r="G35" s="20"/>
      <c r="H35" s="7"/>
    </row>
    <row r="36" spans="1:8" ht="15">
      <c r="A36" s="12"/>
      <c r="B36" s="11"/>
      <c r="C36" s="3"/>
      <c r="D36" s="3"/>
      <c r="E36" s="3"/>
      <c r="F36" s="3"/>
      <c r="G36" s="21"/>
      <c r="H36" s="3"/>
    </row>
    <row r="37" spans="1:9" ht="15">
      <c r="A37" s="10"/>
      <c r="B37" s="19"/>
      <c r="C37" s="7"/>
      <c r="D37" s="7"/>
      <c r="E37" s="7"/>
      <c r="F37" s="7"/>
      <c r="G37" s="20"/>
      <c r="H37" s="7"/>
      <c r="I37" s="65"/>
    </row>
    <row r="38" spans="1:8" ht="15">
      <c r="A38" s="1"/>
      <c r="B38" s="13"/>
      <c r="C38" s="2"/>
      <c r="D38" s="2"/>
      <c r="E38" s="3"/>
      <c r="F38" s="3"/>
      <c r="G38" s="4"/>
      <c r="H38" s="3"/>
    </row>
    <row r="39" spans="1:8" ht="15">
      <c r="A39" s="5"/>
      <c r="B39" s="14"/>
      <c r="C39" s="6"/>
      <c r="D39" s="6"/>
      <c r="E39" s="7"/>
      <c r="F39" s="3"/>
      <c r="G39" s="8"/>
      <c r="H39" s="7"/>
    </row>
    <row r="40" spans="1:8" ht="15">
      <c r="A40" s="5"/>
      <c r="B40" s="14"/>
      <c r="C40" s="6"/>
      <c r="D40" s="6"/>
      <c r="E40" s="7"/>
      <c r="F40" s="3"/>
      <c r="G40" s="8"/>
      <c r="H40" s="7"/>
    </row>
    <row r="41" spans="1:8" ht="15">
      <c r="A41" s="5"/>
      <c r="B41" s="14"/>
      <c r="C41" s="6"/>
      <c r="D41" s="6"/>
      <c r="E41" s="3"/>
      <c r="F41" s="3"/>
      <c r="G41" s="8"/>
      <c r="H41" s="7"/>
    </row>
    <row r="42" spans="1:8" ht="15">
      <c r="A42" s="10"/>
      <c r="B42" s="19"/>
      <c r="C42" s="7"/>
      <c r="D42" s="7"/>
      <c r="E42" s="7"/>
      <c r="F42" s="7"/>
      <c r="G42" s="20"/>
      <c r="H42" s="7"/>
    </row>
    <row r="43" spans="1:8" ht="15">
      <c r="A43" s="10"/>
      <c r="B43" s="19"/>
      <c r="C43" s="7"/>
      <c r="D43" s="7"/>
      <c r="E43" s="7"/>
      <c r="F43" s="7"/>
      <c r="G43" s="20"/>
      <c r="H43" s="7"/>
    </row>
    <row r="44" spans="1:8" s="34" customFormat="1" ht="15">
      <c r="A44" s="10"/>
      <c r="B44" s="19"/>
      <c r="C44" s="7"/>
      <c r="D44" s="7"/>
      <c r="E44" s="7"/>
      <c r="F44" s="7"/>
      <c r="G44" s="20"/>
      <c r="H44" s="7"/>
    </row>
    <row r="45" spans="1:8" ht="15">
      <c r="A45" s="10"/>
      <c r="B45" s="19"/>
      <c r="C45" s="7"/>
      <c r="D45" s="7"/>
      <c r="E45" s="7"/>
      <c r="F45" s="7"/>
      <c r="G45" s="20"/>
      <c r="H45" s="7"/>
    </row>
    <row r="46" spans="1:8" ht="15">
      <c r="A46" s="10"/>
      <c r="B46" s="19"/>
      <c r="C46" s="7"/>
      <c r="D46" s="7"/>
      <c r="E46" s="7"/>
      <c r="F46" s="7"/>
      <c r="G46" s="20"/>
      <c r="H46" s="7"/>
    </row>
    <row r="47" spans="1:9" ht="15">
      <c r="A47" s="10"/>
      <c r="B47" s="19"/>
      <c r="C47" s="7"/>
      <c r="D47" s="7"/>
      <c r="E47" s="7"/>
      <c r="F47" s="7"/>
      <c r="G47" s="20"/>
      <c r="H47" s="7"/>
      <c r="I47" s="65"/>
    </row>
    <row r="48" spans="1:8" ht="15">
      <c r="A48" s="10"/>
      <c r="B48" s="19"/>
      <c r="C48" s="7"/>
      <c r="D48" s="7"/>
      <c r="E48" s="7"/>
      <c r="F48" s="7"/>
      <c r="G48" s="20"/>
      <c r="H48" s="7"/>
    </row>
    <row r="49" spans="1:9" ht="15">
      <c r="A49" s="12"/>
      <c r="B49" s="2"/>
      <c r="C49" s="3"/>
      <c r="D49" s="3"/>
      <c r="E49" s="3"/>
      <c r="F49" s="3"/>
      <c r="G49" s="21"/>
      <c r="H49" s="3"/>
      <c r="I49" s="65"/>
    </row>
    <row r="50" spans="1:8" ht="15">
      <c r="A50" s="1"/>
      <c r="B50" s="13"/>
      <c r="C50" s="2"/>
      <c r="D50" s="2"/>
      <c r="E50" s="3"/>
      <c r="F50" s="3"/>
      <c r="G50" s="4"/>
      <c r="H50" s="3"/>
    </row>
    <row r="51" spans="1:9" ht="15">
      <c r="A51" s="5"/>
      <c r="B51" s="14"/>
      <c r="C51" s="6"/>
      <c r="D51" s="6"/>
      <c r="E51" s="7"/>
      <c r="F51" s="3"/>
      <c r="G51" s="8"/>
      <c r="H51" s="7"/>
      <c r="I51" s="65"/>
    </row>
    <row r="52" spans="1:8" ht="15">
      <c r="A52" s="1"/>
      <c r="B52" s="13"/>
      <c r="C52" s="2"/>
      <c r="D52" s="2"/>
      <c r="E52" s="3"/>
      <c r="F52" s="3"/>
      <c r="G52" s="4"/>
      <c r="H52" s="3"/>
    </row>
    <row r="53" spans="1:9" ht="15">
      <c r="A53" s="10"/>
      <c r="B53" s="18"/>
      <c r="C53" s="7"/>
      <c r="D53" s="7"/>
      <c r="E53" s="7"/>
      <c r="F53" s="3"/>
      <c r="G53" s="8"/>
      <c r="H53" s="7"/>
      <c r="I53" s="65"/>
    </row>
    <row r="54" spans="1:9" ht="15">
      <c r="A54" s="10"/>
      <c r="B54" s="19"/>
      <c r="C54" s="7"/>
      <c r="D54" s="7"/>
      <c r="E54" s="7"/>
      <c r="F54" s="7"/>
      <c r="G54" s="20"/>
      <c r="H54" s="7"/>
      <c r="I54" s="65"/>
    </row>
    <row r="55" spans="1:8" ht="15">
      <c r="A55" s="10"/>
      <c r="B55" s="18"/>
      <c r="C55" s="7"/>
      <c r="D55" s="7"/>
      <c r="E55" s="7"/>
      <c r="F55" s="3"/>
      <c r="G55" s="8"/>
      <c r="H55" s="7"/>
    </row>
    <row r="56" spans="1:9" ht="15">
      <c r="A56" s="12"/>
      <c r="B56" s="17"/>
      <c r="C56" s="3"/>
      <c r="D56" s="3"/>
      <c r="E56" s="3"/>
      <c r="F56" s="3"/>
      <c r="G56" s="4"/>
      <c r="H56" s="3"/>
      <c r="I56" s="65"/>
    </row>
    <row r="57" spans="1:8" ht="15">
      <c r="A57" s="1"/>
      <c r="B57" s="13"/>
      <c r="C57" s="2"/>
      <c r="D57" s="2"/>
      <c r="E57" s="3"/>
      <c r="F57" s="3"/>
      <c r="G57" s="4"/>
      <c r="H57" s="3"/>
    </row>
    <row r="58" spans="1:8" ht="15">
      <c r="A58" s="5"/>
      <c r="B58" s="14"/>
      <c r="C58" s="2"/>
      <c r="D58" s="6"/>
      <c r="E58" s="7"/>
      <c r="F58" s="3"/>
      <c r="G58" s="4"/>
      <c r="H58" s="3"/>
    </row>
    <row r="59" spans="1:9" ht="15">
      <c r="A59" s="5"/>
      <c r="B59" s="14"/>
      <c r="C59" s="2"/>
      <c r="D59" s="6"/>
      <c r="E59" s="7"/>
      <c r="F59" s="3"/>
      <c r="G59" s="4"/>
      <c r="H59" s="3"/>
      <c r="I59" s="65"/>
    </row>
    <row r="60" spans="1:8" ht="15">
      <c r="A60" s="5"/>
      <c r="B60" s="14"/>
      <c r="C60" s="6"/>
      <c r="D60" s="6"/>
      <c r="E60" s="7"/>
      <c r="F60" s="3"/>
      <c r="G60" s="4"/>
      <c r="H60" s="7"/>
    </row>
    <row r="61" spans="1:8" ht="15">
      <c r="A61" s="5"/>
      <c r="B61" s="14"/>
      <c r="C61" s="6"/>
      <c r="D61" s="6"/>
      <c r="E61" s="7"/>
      <c r="F61" s="3"/>
      <c r="G61" s="8"/>
      <c r="H61" s="7"/>
    </row>
    <row r="62" spans="1:8" ht="15">
      <c r="A62" s="5"/>
      <c r="B62" s="14"/>
      <c r="C62" s="6"/>
      <c r="D62" s="6"/>
      <c r="E62" s="7"/>
      <c r="F62" s="7"/>
      <c r="G62" s="8"/>
      <c r="H62" s="7"/>
    </row>
    <row r="63" spans="1:9" ht="15">
      <c r="A63" s="10"/>
      <c r="B63" s="16"/>
      <c r="C63" s="7"/>
      <c r="D63" s="7"/>
      <c r="E63" s="7"/>
      <c r="F63" s="3"/>
      <c r="G63" s="8"/>
      <c r="H63" s="7"/>
      <c r="I63" s="65"/>
    </row>
    <row r="64" spans="1:248" ht="15">
      <c r="A64" s="10"/>
      <c r="B64" s="19"/>
      <c r="C64" s="7"/>
      <c r="D64" s="7"/>
      <c r="E64" s="7"/>
      <c r="F64" s="7"/>
      <c r="G64" s="20"/>
      <c r="H64" s="7"/>
      <c r="I64" s="10"/>
      <c r="J64" s="19"/>
      <c r="K64" s="7"/>
      <c r="L64" s="7"/>
      <c r="M64" s="7"/>
      <c r="N64" s="7"/>
      <c r="O64" s="7"/>
      <c r="P64" s="10"/>
      <c r="Q64" s="10"/>
      <c r="R64" s="7"/>
      <c r="S64" s="7"/>
      <c r="T64" s="20"/>
      <c r="U64" s="7"/>
      <c r="V64" s="7"/>
      <c r="W64" s="26"/>
      <c r="X64" s="26"/>
      <c r="Y64" s="10"/>
      <c r="Z64" s="19"/>
      <c r="AA64" s="7"/>
      <c r="AB64" s="7"/>
      <c r="AC64" s="7"/>
      <c r="AD64" s="7"/>
      <c r="AE64" s="7"/>
      <c r="AF64" s="10"/>
      <c r="AG64" s="10"/>
      <c r="AH64" s="7"/>
      <c r="AI64" s="7"/>
      <c r="AJ64" s="20"/>
      <c r="AK64" s="7"/>
      <c r="AL64" s="7"/>
      <c r="AM64" s="26"/>
      <c r="AN64" s="26"/>
      <c r="AO64" s="10"/>
      <c r="AP64" s="19"/>
      <c r="AQ64" s="7"/>
      <c r="AR64" s="7"/>
      <c r="AS64" s="7"/>
      <c r="AT64" s="7"/>
      <c r="AU64" s="7"/>
      <c r="AV64" s="10"/>
      <c r="AW64" s="10"/>
      <c r="AX64" s="7"/>
      <c r="AY64" s="7"/>
      <c r="AZ64" s="20"/>
      <c r="BA64" s="7"/>
      <c r="BB64" s="7"/>
      <c r="BC64" s="26"/>
      <c r="BD64" s="26"/>
      <c r="BE64" s="10"/>
      <c r="BF64" s="19"/>
      <c r="BG64" s="7"/>
      <c r="BH64" s="7"/>
      <c r="BI64" s="7"/>
      <c r="BJ64" s="7"/>
      <c r="BK64" s="7"/>
      <c r="BL64" s="10"/>
      <c r="BM64" s="10"/>
      <c r="BN64" s="7"/>
      <c r="BO64" s="7"/>
      <c r="BP64" s="20"/>
      <c r="BQ64" s="7"/>
      <c r="BR64" s="7"/>
      <c r="BS64" s="26"/>
      <c r="BT64" s="26"/>
      <c r="BU64" s="10"/>
      <c r="BV64" s="19"/>
      <c r="BW64" s="7"/>
      <c r="BX64" s="7"/>
      <c r="BY64" s="7"/>
      <c r="BZ64" s="7"/>
      <c r="CA64" s="7"/>
      <c r="CB64" s="10"/>
      <c r="CC64" s="10"/>
      <c r="CD64" s="7"/>
      <c r="CE64" s="7"/>
      <c r="CF64" s="20"/>
      <c r="CG64" s="7"/>
      <c r="CH64" s="7"/>
      <c r="CI64" s="26"/>
      <c r="CJ64" s="26"/>
      <c r="CK64" s="10"/>
      <c r="CL64" s="19"/>
      <c r="CM64" s="7"/>
      <c r="CN64" s="7"/>
      <c r="CO64" s="7"/>
      <c r="CP64" s="7"/>
      <c r="CQ64" s="7"/>
      <c r="CR64" s="10"/>
      <c r="CS64" s="10"/>
      <c r="CT64" s="7"/>
      <c r="CU64" s="7"/>
      <c r="CV64" s="20"/>
      <c r="CW64" s="7"/>
      <c r="CX64" s="7"/>
      <c r="CY64" s="26"/>
      <c r="CZ64" s="26"/>
      <c r="DA64" s="10"/>
      <c r="DB64" s="19"/>
      <c r="DC64" s="7"/>
      <c r="DD64" s="7"/>
      <c r="DE64" s="7"/>
      <c r="DF64" s="7"/>
      <c r="DG64" s="7"/>
      <c r="DH64" s="10"/>
      <c r="DI64" s="10"/>
      <c r="DJ64" s="7"/>
      <c r="DK64" s="7"/>
      <c r="DL64" s="20"/>
      <c r="DM64" s="7"/>
      <c r="DN64" s="7"/>
      <c r="DO64" s="26"/>
      <c r="DP64" s="26"/>
      <c r="DQ64" s="10"/>
      <c r="DR64" s="19"/>
      <c r="DS64" s="7"/>
      <c r="DT64" s="7"/>
      <c r="DU64" s="7"/>
      <c r="DV64" s="7"/>
      <c r="DW64" s="7"/>
      <c r="DX64" s="10"/>
      <c r="DY64" s="10"/>
      <c r="DZ64" s="7"/>
      <c r="EA64" s="7"/>
      <c r="EB64" s="20"/>
      <c r="EC64" s="7"/>
      <c r="ED64" s="7"/>
      <c r="EE64" s="26"/>
      <c r="EF64" s="26"/>
      <c r="EG64" s="10"/>
      <c r="EH64" s="19"/>
      <c r="EI64" s="7"/>
      <c r="EJ64" s="7"/>
      <c r="EK64" s="7"/>
      <c r="EL64" s="7"/>
      <c r="EM64" s="7"/>
      <c r="EN64" s="10"/>
      <c r="EO64" s="10"/>
      <c r="EP64" s="7"/>
      <c r="EQ64" s="7"/>
      <c r="ER64" s="20"/>
      <c r="ES64" s="7"/>
      <c r="ET64" s="7"/>
      <c r="EU64" s="26"/>
      <c r="EV64" s="26"/>
      <c r="EW64" s="10"/>
      <c r="EX64" s="19"/>
      <c r="EY64" s="7"/>
      <c r="EZ64" s="7"/>
      <c r="FA64" s="7"/>
      <c r="FB64" s="7"/>
      <c r="FC64" s="7"/>
      <c r="FD64" s="10"/>
      <c r="FE64" s="10"/>
      <c r="FF64" s="7"/>
      <c r="FG64" s="7"/>
      <c r="FH64" s="20"/>
      <c r="FI64" s="7"/>
      <c r="FJ64" s="7"/>
      <c r="FK64" s="26"/>
      <c r="FL64" s="26"/>
      <c r="FM64" s="10"/>
      <c r="FN64" s="19"/>
      <c r="FO64" s="7"/>
      <c r="FP64" s="7"/>
      <c r="FQ64" s="7"/>
      <c r="FR64" s="7"/>
      <c r="FS64" s="7"/>
      <c r="FT64" s="10"/>
      <c r="FU64" s="10"/>
      <c r="FV64" s="7"/>
      <c r="FW64" s="7"/>
      <c r="FX64" s="20"/>
      <c r="FY64" s="7"/>
      <c r="FZ64" s="7"/>
      <c r="GA64" s="26"/>
      <c r="GB64" s="26"/>
      <c r="GC64" s="10"/>
      <c r="GD64" s="19"/>
      <c r="GE64" s="7"/>
      <c r="GF64" s="7"/>
      <c r="GG64" s="7"/>
      <c r="GH64" s="7"/>
      <c r="GI64" s="7"/>
      <c r="GJ64" s="10"/>
      <c r="GK64" s="10"/>
      <c r="GL64" s="7"/>
      <c r="GM64" s="7"/>
      <c r="GN64" s="20"/>
      <c r="GO64" s="7"/>
      <c r="GP64" s="7"/>
      <c r="GQ64" s="26"/>
      <c r="GR64" s="26"/>
      <c r="GS64" s="10"/>
      <c r="GT64" s="19"/>
      <c r="GU64" s="7"/>
      <c r="GV64" s="7"/>
      <c r="GW64" s="7"/>
      <c r="GX64" s="7"/>
      <c r="GY64" s="7"/>
      <c r="GZ64" s="10"/>
      <c r="HA64" s="10"/>
      <c r="HB64" s="7"/>
      <c r="HC64" s="7"/>
      <c r="HD64" s="20"/>
      <c r="HE64" s="7"/>
      <c r="HF64" s="7"/>
      <c r="HG64" s="26"/>
      <c r="HH64" s="26"/>
      <c r="HI64" s="10"/>
      <c r="HJ64" s="19"/>
      <c r="HK64" s="7"/>
      <c r="HL64" s="7"/>
      <c r="HM64" s="7"/>
      <c r="HN64" s="7"/>
      <c r="HO64" s="7"/>
      <c r="HP64" s="10"/>
      <c r="HQ64" s="10"/>
      <c r="HR64" s="7"/>
      <c r="HS64" s="7"/>
      <c r="HT64" s="20"/>
      <c r="HU64" s="7"/>
      <c r="HV64" s="7"/>
      <c r="HW64" s="26"/>
      <c r="HX64" s="26"/>
      <c r="HY64" s="10"/>
      <c r="HZ64" s="19"/>
      <c r="IA64" s="7"/>
      <c r="IB64" s="7"/>
      <c r="IC64" s="7"/>
      <c r="ID64" s="7"/>
      <c r="IE64" s="7"/>
      <c r="IF64" s="10"/>
      <c r="IG64" s="10"/>
      <c r="IH64" s="7"/>
      <c r="II64" s="7"/>
      <c r="IJ64" s="20"/>
      <c r="IK64" s="7"/>
      <c r="IL64" s="7"/>
      <c r="IM64" s="26"/>
      <c r="IN64" s="26"/>
    </row>
    <row r="65" spans="1:248" ht="15">
      <c r="A65" s="10"/>
      <c r="B65" s="19"/>
      <c r="C65" s="7"/>
      <c r="D65" s="7"/>
      <c r="E65" s="7"/>
      <c r="F65" s="7"/>
      <c r="G65" s="20"/>
      <c r="H65" s="7"/>
      <c r="I65" s="10"/>
      <c r="J65" s="19"/>
      <c r="K65" s="7"/>
      <c r="L65" s="7"/>
      <c r="M65" s="7"/>
      <c r="N65" s="7"/>
      <c r="O65" s="7"/>
      <c r="P65" s="10"/>
      <c r="Q65" s="10"/>
      <c r="R65" s="7"/>
      <c r="S65" s="7"/>
      <c r="T65" s="20"/>
      <c r="U65" s="7"/>
      <c r="V65" s="7"/>
      <c r="W65" s="26"/>
      <c r="X65" s="26"/>
      <c r="Y65" s="10"/>
      <c r="Z65" s="19"/>
      <c r="AA65" s="7"/>
      <c r="AB65" s="7"/>
      <c r="AC65" s="7"/>
      <c r="AD65" s="7"/>
      <c r="AE65" s="7"/>
      <c r="AF65" s="10"/>
      <c r="AG65" s="10"/>
      <c r="AH65" s="7"/>
      <c r="AI65" s="7"/>
      <c r="AJ65" s="20"/>
      <c r="AK65" s="7"/>
      <c r="AL65" s="7"/>
      <c r="AM65" s="26"/>
      <c r="AN65" s="26"/>
      <c r="AO65" s="10"/>
      <c r="AP65" s="19"/>
      <c r="AQ65" s="7"/>
      <c r="AR65" s="7"/>
      <c r="AS65" s="7"/>
      <c r="AT65" s="7"/>
      <c r="AU65" s="7"/>
      <c r="AV65" s="10"/>
      <c r="AW65" s="10"/>
      <c r="AX65" s="7"/>
      <c r="AY65" s="7"/>
      <c r="AZ65" s="20"/>
      <c r="BA65" s="7"/>
      <c r="BB65" s="7"/>
      <c r="BC65" s="26"/>
      <c r="BD65" s="26"/>
      <c r="BE65" s="10"/>
      <c r="BF65" s="19"/>
      <c r="BG65" s="7"/>
      <c r="BH65" s="7"/>
      <c r="BI65" s="7"/>
      <c r="BJ65" s="7"/>
      <c r="BK65" s="7"/>
      <c r="BL65" s="10"/>
      <c r="BM65" s="10"/>
      <c r="BN65" s="7"/>
      <c r="BO65" s="7"/>
      <c r="BP65" s="20"/>
      <c r="BQ65" s="7"/>
      <c r="BR65" s="7"/>
      <c r="BS65" s="26"/>
      <c r="BT65" s="26"/>
      <c r="BU65" s="10"/>
      <c r="BV65" s="19"/>
      <c r="BW65" s="7"/>
      <c r="BX65" s="7"/>
      <c r="BY65" s="7"/>
      <c r="BZ65" s="7"/>
      <c r="CA65" s="7"/>
      <c r="CB65" s="10"/>
      <c r="CC65" s="10"/>
      <c r="CD65" s="7"/>
      <c r="CE65" s="7"/>
      <c r="CF65" s="20"/>
      <c r="CG65" s="7"/>
      <c r="CH65" s="7"/>
      <c r="CI65" s="26"/>
      <c r="CJ65" s="26"/>
      <c r="CK65" s="10"/>
      <c r="CL65" s="19"/>
      <c r="CM65" s="7"/>
      <c r="CN65" s="7"/>
      <c r="CO65" s="7"/>
      <c r="CP65" s="7"/>
      <c r="CQ65" s="7"/>
      <c r="CR65" s="10"/>
      <c r="CS65" s="10"/>
      <c r="CT65" s="7"/>
      <c r="CU65" s="7"/>
      <c r="CV65" s="20"/>
      <c r="CW65" s="7"/>
      <c r="CX65" s="7"/>
      <c r="CY65" s="26"/>
      <c r="CZ65" s="26"/>
      <c r="DA65" s="10"/>
      <c r="DB65" s="19"/>
      <c r="DC65" s="7"/>
      <c r="DD65" s="7"/>
      <c r="DE65" s="7"/>
      <c r="DF65" s="7"/>
      <c r="DG65" s="7"/>
      <c r="DH65" s="10"/>
      <c r="DI65" s="10"/>
      <c r="DJ65" s="7"/>
      <c r="DK65" s="7"/>
      <c r="DL65" s="20"/>
      <c r="DM65" s="7"/>
      <c r="DN65" s="7"/>
      <c r="DO65" s="26"/>
      <c r="DP65" s="26"/>
      <c r="DQ65" s="10"/>
      <c r="DR65" s="19"/>
      <c r="DS65" s="7"/>
      <c r="DT65" s="7"/>
      <c r="DU65" s="7"/>
      <c r="DV65" s="7"/>
      <c r="DW65" s="7"/>
      <c r="DX65" s="10"/>
      <c r="DY65" s="10"/>
      <c r="DZ65" s="7"/>
      <c r="EA65" s="7"/>
      <c r="EB65" s="20"/>
      <c r="EC65" s="7"/>
      <c r="ED65" s="7"/>
      <c r="EE65" s="26"/>
      <c r="EF65" s="26"/>
      <c r="EG65" s="10"/>
      <c r="EH65" s="19"/>
      <c r="EI65" s="7"/>
      <c r="EJ65" s="7"/>
      <c r="EK65" s="7"/>
      <c r="EL65" s="7"/>
      <c r="EM65" s="7"/>
      <c r="EN65" s="10"/>
      <c r="EO65" s="10"/>
      <c r="EP65" s="7"/>
      <c r="EQ65" s="7"/>
      <c r="ER65" s="20"/>
      <c r="ES65" s="7"/>
      <c r="ET65" s="7"/>
      <c r="EU65" s="26"/>
      <c r="EV65" s="26"/>
      <c r="EW65" s="10"/>
      <c r="EX65" s="19"/>
      <c r="EY65" s="7"/>
      <c r="EZ65" s="7"/>
      <c r="FA65" s="7"/>
      <c r="FB65" s="7"/>
      <c r="FC65" s="7"/>
      <c r="FD65" s="10"/>
      <c r="FE65" s="10"/>
      <c r="FF65" s="7"/>
      <c r="FG65" s="7"/>
      <c r="FH65" s="20"/>
      <c r="FI65" s="7"/>
      <c r="FJ65" s="7"/>
      <c r="FK65" s="26"/>
      <c r="FL65" s="26"/>
      <c r="FM65" s="10"/>
      <c r="FN65" s="19"/>
      <c r="FO65" s="7"/>
      <c r="FP65" s="7"/>
      <c r="FQ65" s="7"/>
      <c r="FR65" s="7"/>
      <c r="FS65" s="7"/>
      <c r="FT65" s="10"/>
      <c r="FU65" s="10"/>
      <c r="FV65" s="7"/>
      <c r="FW65" s="7"/>
      <c r="FX65" s="20"/>
      <c r="FY65" s="7"/>
      <c r="FZ65" s="7"/>
      <c r="GA65" s="26"/>
      <c r="GB65" s="26"/>
      <c r="GC65" s="10"/>
      <c r="GD65" s="19"/>
      <c r="GE65" s="7"/>
      <c r="GF65" s="7"/>
      <c r="GG65" s="7"/>
      <c r="GH65" s="7"/>
      <c r="GI65" s="7"/>
      <c r="GJ65" s="10"/>
      <c r="GK65" s="10"/>
      <c r="GL65" s="7"/>
      <c r="GM65" s="7"/>
      <c r="GN65" s="20"/>
      <c r="GO65" s="7"/>
      <c r="GP65" s="7"/>
      <c r="GQ65" s="26"/>
      <c r="GR65" s="26"/>
      <c r="GS65" s="10"/>
      <c r="GT65" s="19"/>
      <c r="GU65" s="7"/>
      <c r="GV65" s="7"/>
      <c r="GW65" s="7"/>
      <c r="GX65" s="7"/>
      <c r="GY65" s="7"/>
      <c r="GZ65" s="10"/>
      <c r="HA65" s="10"/>
      <c r="HB65" s="7"/>
      <c r="HC65" s="7"/>
      <c r="HD65" s="20"/>
      <c r="HE65" s="7"/>
      <c r="HF65" s="7"/>
      <c r="HG65" s="26"/>
      <c r="HH65" s="26"/>
      <c r="HI65" s="10"/>
      <c r="HJ65" s="19"/>
      <c r="HK65" s="7"/>
      <c r="HL65" s="7"/>
      <c r="HM65" s="7"/>
      <c r="HN65" s="7"/>
      <c r="HO65" s="7"/>
      <c r="HP65" s="10"/>
      <c r="HQ65" s="10"/>
      <c r="HR65" s="7"/>
      <c r="HS65" s="7"/>
      <c r="HT65" s="20"/>
      <c r="HU65" s="7"/>
      <c r="HV65" s="7"/>
      <c r="HW65" s="26"/>
      <c r="HX65" s="26"/>
      <c r="HY65" s="10"/>
      <c r="HZ65" s="19"/>
      <c r="IA65" s="7"/>
      <c r="IB65" s="7"/>
      <c r="IC65" s="7"/>
      <c r="ID65" s="7"/>
      <c r="IE65" s="7"/>
      <c r="IF65" s="10"/>
      <c r="IG65" s="10"/>
      <c r="IH65" s="7"/>
      <c r="II65" s="7"/>
      <c r="IJ65" s="20"/>
      <c r="IK65" s="7"/>
      <c r="IL65" s="7"/>
      <c r="IM65" s="26"/>
      <c r="IN65" s="26"/>
    </row>
    <row r="66" spans="1:9" ht="15">
      <c r="A66" s="10"/>
      <c r="B66" s="19"/>
      <c r="C66" s="7"/>
      <c r="D66" s="7"/>
      <c r="E66" s="7"/>
      <c r="F66" s="7"/>
      <c r="G66" s="20"/>
      <c r="H66" s="7"/>
      <c r="I66" s="65"/>
    </row>
    <row r="67" spans="1:8" ht="15">
      <c r="A67" s="5"/>
      <c r="B67" s="14"/>
      <c r="C67" s="6"/>
      <c r="D67" s="29"/>
      <c r="E67" s="7"/>
      <c r="F67" s="3"/>
      <c r="G67" s="8"/>
      <c r="H67" s="7"/>
    </row>
    <row r="68" spans="1:8" ht="15">
      <c r="A68" s="5"/>
      <c r="B68" s="14"/>
      <c r="C68" s="6"/>
      <c r="D68" s="6"/>
      <c r="E68" s="7"/>
      <c r="F68" s="3"/>
      <c r="G68" s="4"/>
      <c r="H68" s="7"/>
    </row>
    <row r="69" spans="1:8" ht="15">
      <c r="A69" s="5"/>
      <c r="B69" s="14"/>
      <c r="C69" s="6"/>
      <c r="D69" s="6"/>
      <c r="E69" s="7"/>
      <c r="F69" s="3"/>
      <c r="G69" s="8"/>
      <c r="H69" s="7"/>
    </row>
    <row r="70" spans="1:8" ht="15">
      <c r="A70" s="5"/>
      <c r="B70" s="14"/>
      <c r="C70" s="6"/>
      <c r="D70" s="6"/>
      <c r="E70" s="7"/>
      <c r="F70" s="3"/>
      <c r="G70" s="8"/>
      <c r="H70" s="7"/>
    </row>
    <row r="71" spans="1:8" ht="15">
      <c r="A71" s="1"/>
      <c r="B71" s="13"/>
      <c r="C71" s="2"/>
      <c r="D71" s="2"/>
      <c r="E71" s="3"/>
      <c r="F71" s="3"/>
      <c r="G71" s="4"/>
      <c r="H71" s="3"/>
    </row>
    <row r="72" spans="1:8" ht="15">
      <c r="A72" s="1"/>
      <c r="B72" s="13"/>
      <c r="C72" s="2"/>
      <c r="D72" s="2"/>
      <c r="E72" s="3"/>
      <c r="F72" s="3"/>
      <c r="G72" s="4"/>
      <c r="H72" s="3"/>
    </row>
    <row r="73" spans="1:8" ht="15">
      <c r="A73" s="1"/>
      <c r="B73" s="13"/>
      <c r="C73" s="2"/>
      <c r="D73" s="2"/>
      <c r="E73" s="3"/>
      <c r="F73" s="3"/>
      <c r="G73" s="4"/>
      <c r="H73" s="3"/>
    </row>
    <row r="74" spans="1:8" ht="15">
      <c r="A74" s="1"/>
      <c r="B74" s="13"/>
      <c r="C74" s="2"/>
      <c r="D74" s="2"/>
      <c r="E74" s="3"/>
      <c r="F74" s="3"/>
      <c r="G74" s="4"/>
      <c r="H74" s="3"/>
    </row>
    <row r="75" spans="1:8" ht="15">
      <c r="A75" s="1"/>
      <c r="B75" s="13"/>
      <c r="C75" s="2"/>
      <c r="D75" s="2"/>
      <c r="E75" s="3"/>
      <c r="F75" s="3"/>
      <c r="G75" s="4"/>
      <c r="H75" s="3"/>
    </row>
    <row r="76" spans="1:8" ht="15">
      <c r="A76" s="1"/>
      <c r="B76" s="13"/>
      <c r="C76" s="2"/>
      <c r="D76" s="2"/>
      <c r="E76" s="3"/>
      <c r="F76" s="3"/>
      <c r="G76" s="4"/>
      <c r="H76" s="3"/>
    </row>
    <row r="77" spans="1:8" ht="15">
      <c r="A77" s="10"/>
      <c r="B77" s="19"/>
      <c r="C77" s="7"/>
      <c r="D77" s="7"/>
      <c r="E77" s="7"/>
      <c r="F77" s="7"/>
      <c r="G77" s="20"/>
      <c r="H77" s="7"/>
    </row>
    <row r="78" spans="1:8" ht="15">
      <c r="A78" s="10"/>
      <c r="B78" s="19"/>
      <c r="C78" s="7"/>
      <c r="D78" s="7"/>
      <c r="E78" s="7"/>
      <c r="F78" s="7"/>
      <c r="G78" s="20"/>
      <c r="H78" s="7"/>
    </row>
    <row r="79" spans="1:8" ht="15">
      <c r="A79" s="10"/>
      <c r="B79" s="19"/>
      <c r="C79" s="7"/>
      <c r="D79" s="7"/>
      <c r="E79" s="7"/>
      <c r="F79" s="7"/>
      <c r="G79" s="20"/>
      <c r="H79" s="7"/>
    </row>
    <row r="80" spans="1:9" ht="15">
      <c r="A80" s="10"/>
      <c r="B80" s="19"/>
      <c r="C80" s="7"/>
      <c r="D80" s="7"/>
      <c r="E80" s="7"/>
      <c r="F80" s="7"/>
      <c r="G80" s="20"/>
      <c r="H80" s="7"/>
      <c r="I80" s="65"/>
    </row>
    <row r="81" spans="1:8" ht="15">
      <c r="A81" s="10"/>
      <c r="B81" s="19"/>
      <c r="C81" s="7"/>
      <c r="D81" s="7"/>
      <c r="E81" s="7"/>
      <c r="F81" s="7"/>
      <c r="G81" s="20"/>
      <c r="H81" s="7"/>
    </row>
    <row r="82" spans="1:8" ht="15">
      <c r="A82" s="10"/>
      <c r="B82" s="19"/>
      <c r="C82" s="7"/>
      <c r="D82" s="7"/>
      <c r="E82" s="7"/>
      <c r="F82" s="7"/>
      <c r="G82" s="20"/>
      <c r="H82" s="7"/>
    </row>
    <row r="83" spans="1:8" ht="15">
      <c r="A83" s="12"/>
      <c r="B83" s="11"/>
      <c r="C83" s="3"/>
      <c r="D83" s="3"/>
      <c r="E83" s="3"/>
      <c r="F83" s="3"/>
      <c r="G83" s="21"/>
      <c r="H83" s="3"/>
    </row>
    <row r="84" spans="1:8" ht="15">
      <c r="A84" s="12"/>
      <c r="B84" s="11"/>
      <c r="C84" s="3"/>
      <c r="D84" s="3"/>
      <c r="E84" s="3"/>
      <c r="F84" s="3"/>
      <c r="G84" s="21"/>
      <c r="H84" s="3"/>
    </row>
    <row r="85" spans="1:8" ht="15">
      <c r="A85" s="10"/>
      <c r="B85" s="19"/>
      <c r="C85" s="7"/>
      <c r="D85" s="7"/>
      <c r="E85" s="7"/>
      <c r="F85" s="7"/>
      <c r="G85" s="20"/>
      <c r="H85" s="7"/>
    </row>
    <row r="86" spans="1:9" ht="15">
      <c r="A86" s="10"/>
      <c r="B86" s="19"/>
      <c r="C86" s="7"/>
      <c r="D86" s="7"/>
      <c r="E86" s="7"/>
      <c r="F86" s="7"/>
      <c r="G86" s="20"/>
      <c r="H86" s="7"/>
      <c r="I86" s="65"/>
    </row>
    <row r="87" spans="1:8" ht="15">
      <c r="A87" s="5"/>
      <c r="B87" s="14"/>
      <c r="C87" s="6"/>
      <c r="D87" s="6"/>
      <c r="E87" s="7"/>
      <c r="F87" s="3"/>
      <c r="G87" s="8"/>
      <c r="H87" s="7"/>
    </row>
    <row r="88" spans="1:9" ht="60" customHeight="1">
      <c r="A88" s="1"/>
      <c r="B88" s="13"/>
      <c r="C88" s="2"/>
      <c r="D88" s="2"/>
      <c r="E88" s="3"/>
      <c r="F88" s="3"/>
      <c r="G88" s="4"/>
      <c r="H88" s="3"/>
      <c r="I88" s="65"/>
    </row>
    <row r="89" spans="1:8" ht="15">
      <c r="A89" s="1"/>
      <c r="B89" s="13"/>
      <c r="C89" s="2"/>
      <c r="D89" s="2"/>
      <c r="E89" s="3"/>
      <c r="F89" s="3"/>
      <c r="G89" s="4"/>
      <c r="H89" s="3"/>
    </row>
    <row r="90" spans="1:9" ht="15">
      <c r="A90" s="1"/>
      <c r="B90" s="13"/>
      <c r="C90" s="2"/>
      <c r="D90" s="2"/>
      <c r="E90" s="3"/>
      <c r="F90" s="3"/>
      <c r="G90" s="4"/>
      <c r="H90" s="3"/>
      <c r="I90" s="65"/>
    </row>
    <row r="91" spans="1:8" ht="15">
      <c r="A91" s="10"/>
      <c r="B91" s="18"/>
      <c r="C91" s="7"/>
      <c r="D91" s="7"/>
      <c r="E91" s="7"/>
      <c r="F91" s="3"/>
      <c r="G91" s="8"/>
      <c r="H91" s="7"/>
    </row>
    <row r="92" spans="1:9" ht="15">
      <c r="A92" s="10"/>
      <c r="B92" s="19"/>
      <c r="C92" s="7"/>
      <c r="D92" s="7"/>
      <c r="E92" s="7"/>
      <c r="F92" s="7"/>
      <c r="G92" s="20"/>
      <c r="H92" s="7"/>
      <c r="I92" s="65"/>
    </row>
    <row r="93" spans="1:9" ht="15">
      <c r="A93" s="10"/>
      <c r="B93" s="19"/>
      <c r="C93" s="7"/>
      <c r="D93" s="7"/>
      <c r="E93" s="7"/>
      <c r="F93" s="7"/>
      <c r="G93" s="20"/>
      <c r="H93" s="7"/>
      <c r="I93" s="65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74">
      <selection activeCell="A74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4" ht="15">
      <c r="A1" s="5"/>
      <c r="B1" s="14"/>
      <c r="C1" s="6"/>
      <c r="D1" s="6"/>
      <c r="E1" s="6"/>
      <c r="F1" s="6"/>
      <c r="G1" s="2"/>
      <c r="H1" s="5"/>
      <c r="I1" s="5"/>
      <c r="J1" s="7"/>
      <c r="K1" s="7"/>
      <c r="L1" s="8"/>
      <c r="M1" s="7"/>
      <c r="N1" s="7"/>
    </row>
    <row r="2" spans="1:13" ht="15">
      <c r="A2" s="5"/>
      <c r="B2" s="14"/>
      <c r="C2" s="6"/>
      <c r="D2" s="6"/>
      <c r="E2" s="6"/>
      <c r="F2" s="6"/>
      <c r="G2" s="2"/>
      <c r="H2" s="5"/>
      <c r="I2" s="5"/>
      <c r="J2" s="7"/>
      <c r="L2" s="4"/>
      <c r="M2" s="7"/>
    </row>
    <row r="3" spans="1:13" ht="15">
      <c r="A3" s="5"/>
      <c r="B3" s="14"/>
      <c r="C3" s="7"/>
      <c r="D3" s="6"/>
      <c r="E3" s="6"/>
      <c r="F3" s="6"/>
      <c r="G3" s="2"/>
      <c r="H3" s="5"/>
      <c r="I3" s="5"/>
      <c r="J3" s="7"/>
      <c r="L3" s="8"/>
      <c r="M3" s="7"/>
    </row>
    <row r="4" spans="1:14" ht="15">
      <c r="A4" s="5"/>
      <c r="B4" s="14"/>
      <c r="C4" s="6"/>
      <c r="D4" s="6"/>
      <c r="E4" s="6"/>
      <c r="F4" s="6"/>
      <c r="G4" s="2"/>
      <c r="H4" s="5"/>
      <c r="I4" s="5"/>
      <c r="J4" s="7"/>
      <c r="L4" s="4"/>
      <c r="M4" s="7"/>
      <c r="N4" s="7"/>
    </row>
    <row r="5" spans="1:14" ht="15">
      <c r="A5" s="5"/>
      <c r="B5" s="14"/>
      <c r="C5" s="6"/>
      <c r="D5" s="6"/>
      <c r="E5" s="6"/>
      <c r="F5" s="6"/>
      <c r="G5" s="2"/>
      <c r="H5" s="5"/>
      <c r="I5" s="5"/>
      <c r="J5" s="7"/>
      <c r="L5" s="8"/>
      <c r="M5" s="7"/>
      <c r="N5" s="7"/>
    </row>
    <row r="6" spans="1:14" ht="15">
      <c r="A6" s="5"/>
      <c r="B6" s="14"/>
      <c r="C6" s="6"/>
      <c r="D6" s="6"/>
      <c r="E6" s="6"/>
      <c r="F6" s="6"/>
      <c r="G6" s="2"/>
      <c r="H6" s="5"/>
      <c r="I6" s="9"/>
      <c r="J6" s="7"/>
      <c r="L6" s="8"/>
      <c r="M6" s="7"/>
      <c r="N6" s="7"/>
    </row>
    <row r="7" spans="1:14" ht="15">
      <c r="A7" s="5"/>
      <c r="B7" s="14"/>
      <c r="C7" s="6"/>
      <c r="D7" s="6"/>
      <c r="E7" s="6"/>
      <c r="F7" s="6"/>
      <c r="G7" s="2"/>
      <c r="H7" s="5"/>
      <c r="I7" s="9"/>
      <c r="J7" s="7"/>
      <c r="L7" s="8"/>
      <c r="M7" s="7"/>
      <c r="N7" s="7"/>
    </row>
    <row r="8" spans="1:14" ht="15">
      <c r="A8" s="5"/>
      <c r="B8" s="14"/>
      <c r="C8" s="6"/>
      <c r="D8" s="6"/>
      <c r="E8" s="6"/>
      <c r="F8" s="6"/>
      <c r="G8" s="2"/>
      <c r="H8" s="5"/>
      <c r="I8" s="9"/>
      <c r="J8" s="7"/>
      <c r="L8" s="8"/>
      <c r="M8" s="7"/>
      <c r="N8" s="7"/>
    </row>
    <row r="9" spans="1:14" ht="15">
      <c r="A9" s="5"/>
      <c r="B9" s="14"/>
      <c r="C9" s="6"/>
      <c r="D9" s="6"/>
      <c r="E9" s="6"/>
      <c r="F9" s="6"/>
      <c r="G9" s="2"/>
      <c r="H9" s="5"/>
      <c r="I9" s="9"/>
      <c r="J9" s="7"/>
      <c r="L9" s="8"/>
      <c r="M9" s="7"/>
      <c r="N9" s="7"/>
    </row>
    <row r="10" spans="1:14" ht="15">
      <c r="A10" s="5"/>
      <c r="B10" s="14"/>
      <c r="C10" s="6"/>
      <c r="D10" s="6"/>
      <c r="E10" s="6"/>
      <c r="F10" s="6"/>
      <c r="G10" s="2"/>
      <c r="H10" s="5"/>
      <c r="I10" s="9"/>
      <c r="J10" s="7"/>
      <c r="L10" s="8"/>
      <c r="M10" s="7"/>
      <c r="N10" s="7"/>
    </row>
    <row r="11" spans="1:14" ht="15">
      <c r="A11" s="5"/>
      <c r="B11" s="14"/>
      <c r="C11" s="6"/>
      <c r="D11" s="6"/>
      <c r="E11" s="6"/>
      <c r="F11" s="6"/>
      <c r="G11" s="2"/>
      <c r="H11" s="5"/>
      <c r="I11" s="9"/>
      <c r="J11" s="7"/>
      <c r="L11" s="8"/>
      <c r="M11" s="7"/>
      <c r="N11" s="7"/>
    </row>
    <row r="12" spans="1:14" ht="15">
      <c r="A12" s="5"/>
      <c r="B12" s="14"/>
      <c r="C12" s="6"/>
      <c r="D12" s="6"/>
      <c r="E12" s="6"/>
      <c r="F12" s="6"/>
      <c r="G12" s="2"/>
      <c r="H12" s="5"/>
      <c r="I12" s="9"/>
      <c r="L12" s="8"/>
      <c r="M12" s="7"/>
      <c r="N12" s="7"/>
    </row>
    <row r="13" spans="1:14" ht="15">
      <c r="A13" s="5"/>
      <c r="B13" s="14"/>
      <c r="C13" s="6"/>
      <c r="D13" s="6"/>
      <c r="E13" s="6"/>
      <c r="F13" s="6"/>
      <c r="G13" s="2"/>
      <c r="H13" s="5"/>
      <c r="I13" s="9"/>
      <c r="J13" s="7"/>
      <c r="L13" s="4"/>
      <c r="M13" s="7"/>
      <c r="N13" s="7"/>
    </row>
    <row r="14" spans="1:14" ht="15">
      <c r="A14" s="1"/>
      <c r="B14" s="13"/>
      <c r="C14" s="2"/>
      <c r="D14" s="2"/>
      <c r="E14" s="2"/>
      <c r="F14" s="2"/>
      <c r="G14" s="2"/>
      <c r="H14" s="1"/>
      <c r="I14" s="1"/>
      <c r="L14" s="4"/>
      <c r="N14" s="7"/>
    </row>
    <row r="15" spans="1:14" ht="15">
      <c r="A15" s="1"/>
      <c r="B15" s="13"/>
      <c r="C15" s="2"/>
      <c r="D15" s="2"/>
      <c r="E15" s="2"/>
      <c r="F15" s="2"/>
      <c r="G15" s="2"/>
      <c r="H15" s="1"/>
      <c r="I15" s="1"/>
      <c r="L15" s="4"/>
      <c r="N15" s="7"/>
    </row>
    <row r="16" spans="1:12" ht="15">
      <c r="A16" s="1"/>
      <c r="B16" s="13"/>
      <c r="C16" s="2"/>
      <c r="D16" s="2"/>
      <c r="E16" s="2"/>
      <c r="F16" s="2"/>
      <c r="G16" s="2"/>
      <c r="H16" s="1"/>
      <c r="I16" s="1"/>
      <c r="L16" s="4"/>
    </row>
    <row r="17" spans="1:12" ht="15">
      <c r="A17" s="1"/>
      <c r="B17" s="13"/>
      <c r="C17" s="2"/>
      <c r="D17" s="2"/>
      <c r="E17" s="2"/>
      <c r="F17" s="2"/>
      <c r="G17" s="2"/>
      <c r="H17" s="1"/>
      <c r="I17" s="1"/>
      <c r="L17" s="4"/>
    </row>
    <row r="18" spans="1:12" ht="15">
      <c r="A18" s="1"/>
      <c r="B18" s="13"/>
      <c r="C18" s="2"/>
      <c r="D18" s="2"/>
      <c r="E18" s="2"/>
      <c r="F18" s="2"/>
      <c r="G18" s="2"/>
      <c r="H18" s="1"/>
      <c r="I18" s="1"/>
      <c r="L18" s="4"/>
    </row>
    <row r="19" spans="1:12" ht="15">
      <c r="A19" s="1"/>
      <c r="B19" s="13"/>
      <c r="C19" s="2"/>
      <c r="D19" s="2"/>
      <c r="E19" s="2"/>
      <c r="F19" s="2"/>
      <c r="G19" s="2"/>
      <c r="H19" s="1"/>
      <c r="I19" s="1"/>
      <c r="L19" s="4"/>
    </row>
    <row r="20" spans="1:14" ht="15">
      <c r="A20" s="1"/>
      <c r="B20" s="13"/>
      <c r="C20" s="2"/>
      <c r="D20" s="2"/>
      <c r="E20" s="2"/>
      <c r="F20" s="2"/>
      <c r="G20" s="2"/>
      <c r="H20" s="1"/>
      <c r="I20" s="1"/>
      <c r="L20" s="4"/>
      <c r="N20" s="7"/>
    </row>
    <row r="21" spans="1:14" ht="15">
      <c r="A21" s="1"/>
      <c r="B21" s="13"/>
      <c r="C21" s="2"/>
      <c r="D21" s="2"/>
      <c r="E21" s="2"/>
      <c r="F21" s="2"/>
      <c r="G21" s="2"/>
      <c r="H21" s="1"/>
      <c r="I21" s="1"/>
      <c r="L21" s="4"/>
      <c r="N21" s="7"/>
    </row>
    <row r="22" spans="1:14" ht="15">
      <c r="A22" s="1"/>
      <c r="B22" s="13"/>
      <c r="C22" s="2"/>
      <c r="D22" s="2"/>
      <c r="E22" s="2"/>
      <c r="F22" s="2"/>
      <c r="G22" s="2"/>
      <c r="H22" s="1"/>
      <c r="I22" s="1"/>
      <c r="L22" s="4"/>
      <c r="N22" s="7"/>
    </row>
    <row r="23" spans="1:14" ht="15">
      <c r="A23" s="1"/>
      <c r="B23" s="13"/>
      <c r="D23" s="2"/>
      <c r="E23" s="2"/>
      <c r="F23" s="2"/>
      <c r="G23" s="2"/>
      <c r="H23" s="1"/>
      <c r="I23" s="1"/>
      <c r="L23" s="4"/>
      <c r="N23" s="7"/>
    </row>
    <row r="24" spans="1:14" ht="15">
      <c r="A24" s="1"/>
      <c r="B24" s="13"/>
      <c r="C24" s="2"/>
      <c r="D24" s="2"/>
      <c r="E24" s="2"/>
      <c r="F24" s="2"/>
      <c r="G24" s="2"/>
      <c r="H24" s="1"/>
      <c r="I24" s="1"/>
      <c r="L24" s="4"/>
      <c r="N24" s="7"/>
    </row>
    <row r="25" spans="1:14" ht="15">
      <c r="A25" s="1"/>
      <c r="B25" s="13"/>
      <c r="C25" s="2"/>
      <c r="D25" s="2"/>
      <c r="E25" s="2"/>
      <c r="F25" s="2"/>
      <c r="G25" s="2"/>
      <c r="H25" s="1"/>
      <c r="I25" s="1"/>
      <c r="L25" s="4"/>
      <c r="N25" s="7"/>
    </row>
    <row r="26" spans="1:12" ht="15">
      <c r="A26" s="1"/>
      <c r="B26" s="13"/>
      <c r="C26" s="2"/>
      <c r="D26" s="2"/>
      <c r="E26" s="2"/>
      <c r="F26" s="2"/>
      <c r="G26" s="2"/>
      <c r="H26" s="1"/>
      <c r="I26" s="1"/>
      <c r="L26" s="4"/>
    </row>
    <row r="27" spans="1:14" ht="15">
      <c r="A27" s="1"/>
      <c r="B27" s="13"/>
      <c r="C27" s="2"/>
      <c r="D27" s="2"/>
      <c r="E27" s="2"/>
      <c r="F27" s="2"/>
      <c r="G27" s="2"/>
      <c r="H27" s="1"/>
      <c r="I27" s="1"/>
      <c r="L27" s="4"/>
      <c r="N27" s="7"/>
    </row>
    <row r="28" spans="1:14" ht="15">
      <c r="A28" s="10"/>
      <c r="B28" s="16"/>
      <c r="C28" s="7"/>
      <c r="D28" s="7"/>
      <c r="E28" s="7"/>
      <c r="F28" s="7"/>
      <c r="G28" s="11"/>
      <c r="H28" s="30"/>
      <c r="I28" s="31"/>
      <c r="J28" s="7"/>
      <c r="L28" s="8"/>
      <c r="M28" s="7"/>
      <c r="N28" s="7"/>
    </row>
    <row r="29" spans="1:14" ht="15">
      <c r="A29" s="10"/>
      <c r="B29" s="16"/>
      <c r="C29" s="7"/>
      <c r="D29" s="7"/>
      <c r="E29" s="7"/>
      <c r="F29" s="7"/>
      <c r="G29" s="11"/>
      <c r="H29" s="10"/>
      <c r="I29" s="5"/>
      <c r="J29" s="7"/>
      <c r="L29" s="8"/>
      <c r="M29" s="7"/>
      <c r="N29" s="7"/>
    </row>
    <row r="30" spans="1:14" ht="15">
      <c r="A30" s="10"/>
      <c r="B30" s="16"/>
      <c r="C30" s="7"/>
      <c r="D30" s="7"/>
      <c r="E30" s="7"/>
      <c r="F30" s="7"/>
      <c r="G30" s="11"/>
      <c r="H30" s="10"/>
      <c r="I30" s="5"/>
      <c r="J30" s="7"/>
      <c r="L30" s="8"/>
      <c r="M30" s="7"/>
      <c r="N30" s="7"/>
    </row>
    <row r="31" spans="1:14" ht="15">
      <c r="A31" s="10"/>
      <c r="B31" s="16"/>
      <c r="C31" s="7"/>
      <c r="D31" s="7"/>
      <c r="E31" s="7"/>
      <c r="F31" s="7"/>
      <c r="G31" s="11"/>
      <c r="H31" s="10"/>
      <c r="I31" s="5"/>
      <c r="J31" s="7"/>
      <c r="L31" s="8"/>
      <c r="M31" s="7"/>
      <c r="N31" s="7"/>
    </row>
    <row r="32" spans="1:14" ht="15">
      <c r="A32" s="10"/>
      <c r="B32" s="16"/>
      <c r="C32" s="2"/>
      <c r="D32" s="7"/>
      <c r="E32" s="7"/>
      <c r="F32" s="7"/>
      <c r="G32" s="11"/>
      <c r="H32" s="10"/>
      <c r="I32" s="5"/>
      <c r="J32" s="7"/>
      <c r="L32" s="8"/>
      <c r="M32" s="7"/>
      <c r="N32" s="7"/>
    </row>
    <row r="33" spans="1:14" ht="15">
      <c r="A33" s="10"/>
      <c r="B33" s="16"/>
      <c r="C33" s="7"/>
      <c r="D33" s="7"/>
      <c r="E33" s="7"/>
      <c r="F33" s="7"/>
      <c r="G33" s="11"/>
      <c r="H33" s="10"/>
      <c r="I33" s="9"/>
      <c r="J33" s="7"/>
      <c r="L33" s="8"/>
      <c r="M33" s="7"/>
      <c r="N33" s="7"/>
    </row>
    <row r="34" spans="1:14" ht="15">
      <c r="A34" s="5"/>
      <c r="B34" s="14"/>
      <c r="C34" s="6"/>
      <c r="D34" s="6"/>
      <c r="E34" s="6"/>
      <c r="F34" s="6"/>
      <c r="G34" s="2"/>
      <c r="H34" s="5"/>
      <c r="I34" s="5"/>
      <c r="J34" s="7"/>
      <c r="L34" s="4"/>
      <c r="M34" s="7"/>
      <c r="N34" s="7"/>
    </row>
    <row r="35" spans="1:14" ht="15">
      <c r="A35" s="5"/>
      <c r="B35" s="14"/>
      <c r="C35" s="6"/>
      <c r="D35" s="6"/>
      <c r="E35" s="6"/>
      <c r="F35" s="6"/>
      <c r="G35" s="2"/>
      <c r="H35" s="1"/>
      <c r="I35" s="1"/>
      <c r="J35" s="7"/>
      <c r="L35" s="4"/>
      <c r="M35" s="7"/>
      <c r="N35" s="7"/>
    </row>
    <row r="36" spans="1:12" ht="15">
      <c r="A36" s="1"/>
      <c r="B36" s="13"/>
      <c r="C36" s="2"/>
      <c r="D36" s="2"/>
      <c r="E36" s="2"/>
      <c r="F36" s="2"/>
      <c r="G36" s="2"/>
      <c r="H36" s="1"/>
      <c r="I36" s="1"/>
      <c r="L36" s="4"/>
    </row>
    <row r="37" spans="1:14" ht="15">
      <c r="A37" s="5"/>
      <c r="B37" s="14"/>
      <c r="C37" s="6"/>
      <c r="D37" s="6"/>
      <c r="E37" s="6"/>
      <c r="F37" s="2"/>
      <c r="G37" s="2"/>
      <c r="H37" s="1"/>
      <c r="I37" s="1"/>
      <c r="L37" s="8"/>
      <c r="M37" s="7"/>
      <c r="N37" s="7"/>
    </row>
    <row r="38" spans="1:13" ht="15">
      <c r="A38" s="5"/>
      <c r="B38" s="14"/>
      <c r="C38" s="6"/>
      <c r="D38" s="6"/>
      <c r="E38" s="6"/>
      <c r="F38" s="6"/>
      <c r="G38" s="2"/>
      <c r="H38" s="5"/>
      <c r="I38" s="5"/>
      <c r="J38" s="7"/>
      <c r="L38" s="4"/>
      <c r="M38" s="7"/>
    </row>
    <row r="39" spans="1:12" ht="15">
      <c r="A39" s="1"/>
      <c r="B39" s="13"/>
      <c r="C39" s="2"/>
      <c r="D39" s="2"/>
      <c r="E39" s="2"/>
      <c r="F39" s="2"/>
      <c r="G39" s="2"/>
      <c r="H39" s="1"/>
      <c r="I39" s="1"/>
      <c r="L39" s="4"/>
    </row>
    <row r="40" spans="1:14" ht="15">
      <c r="A40" s="5"/>
      <c r="B40" s="14"/>
      <c r="C40" s="6"/>
      <c r="D40" s="6"/>
      <c r="E40" s="6"/>
      <c r="F40" s="6"/>
      <c r="G40" s="2"/>
      <c r="H40" s="5"/>
      <c r="I40" s="9"/>
      <c r="J40" s="7"/>
      <c r="L40" s="8"/>
      <c r="M40" s="7"/>
      <c r="N40" s="7"/>
    </row>
    <row r="41" spans="1:14" ht="15">
      <c r="A41" s="5"/>
      <c r="B41" s="14"/>
      <c r="C41" s="6"/>
      <c r="D41" s="6"/>
      <c r="E41" s="6"/>
      <c r="F41" s="6"/>
      <c r="G41" s="2"/>
      <c r="H41" s="5"/>
      <c r="I41" s="9"/>
      <c r="J41" s="7"/>
      <c r="L41" s="8"/>
      <c r="M41" s="7"/>
      <c r="N41" s="7"/>
    </row>
    <row r="42" spans="1:14" ht="15">
      <c r="A42" s="5"/>
      <c r="B42" s="14"/>
      <c r="C42" s="6"/>
      <c r="D42" s="6"/>
      <c r="E42" s="6"/>
      <c r="F42" s="6"/>
      <c r="G42" s="2"/>
      <c r="H42" s="5"/>
      <c r="I42" s="9"/>
      <c r="J42" s="7"/>
      <c r="L42" s="8"/>
      <c r="M42" s="7"/>
      <c r="N42" s="7"/>
    </row>
    <row r="43" spans="1:14" ht="15">
      <c r="A43" s="5"/>
      <c r="B43" s="14"/>
      <c r="C43" s="6"/>
      <c r="D43" s="6"/>
      <c r="E43" s="6"/>
      <c r="F43" s="6"/>
      <c r="G43" s="2"/>
      <c r="H43" s="5"/>
      <c r="I43" s="9"/>
      <c r="J43" s="7"/>
      <c r="L43" s="8"/>
      <c r="M43" s="7"/>
      <c r="N43" s="7"/>
    </row>
    <row r="44" spans="1:12" ht="15">
      <c r="A44" s="1"/>
      <c r="B44" s="13"/>
      <c r="C44" s="2"/>
      <c r="D44" s="2"/>
      <c r="E44" s="2"/>
      <c r="F44" s="2"/>
      <c r="G44" s="2"/>
      <c r="H44" s="1"/>
      <c r="I44" s="1"/>
      <c r="L44" s="4"/>
    </row>
    <row r="45" spans="1:12" ht="15">
      <c r="A45" s="1"/>
      <c r="B45" s="13"/>
      <c r="C45" s="2"/>
      <c r="D45" s="2"/>
      <c r="E45" s="2"/>
      <c r="F45" s="2"/>
      <c r="G45" s="2"/>
      <c r="H45" s="1"/>
      <c r="I45" s="1"/>
      <c r="L45" s="4"/>
    </row>
    <row r="46" spans="1:12" ht="15">
      <c r="A46" s="1"/>
      <c r="B46" s="13"/>
      <c r="C46" s="2"/>
      <c r="D46" s="2"/>
      <c r="E46" s="2"/>
      <c r="F46" s="2"/>
      <c r="G46" s="2"/>
      <c r="H46" s="1"/>
      <c r="I46" s="1"/>
      <c r="L46" s="4"/>
    </row>
    <row r="47" spans="1:14" ht="15">
      <c r="A47" s="1"/>
      <c r="B47" s="13"/>
      <c r="C47" s="2"/>
      <c r="D47" s="2"/>
      <c r="E47" s="2"/>
      <c r="F47" s="2"/>
      <c r="G47" s="2"/>
      <c r="H47" s="1"/>
      <c r="I47" s="1"/>
      <c r="L47" s="4"/>
      <c r="N47" s="7"/>
    </row>
    <row r="48" spans="1:14" ht="15">
      <c r="A48" s="1"/>
      <c r="B48" s="13"/>
      <c r="C48" s="2"/>
      <c r="D48" s="2"/>
      <c r="E48" s="2"/>
      <c r="F48" s="2"/>
      <c r="G48" s="2"/>
      <c r="H48" s="1"/>
      <c r="I48" s="1"/>
      <c r="L48" s="4"/>
      <c r="N48" s="7"/>
    </row>
    <row r="49" spans="1:14" ht="15">
      <c r="A49" s="10"/>
      <c r="B49" s="16"/>
      <c r="C49" s="7"/>
      <c r="D49" s="7"/>
      <c r="E49" s="7"/>
      <c r="F49" s="7"/>
      <c r="G49" s="11"/>
      <c r="H49" s="10"/>
      <c r="I49" s="5"/>
      <c r="J49" s="7"/>
      <c r="K49" s="33"/>
      <c r="L49" s="8"/>
      <c r="M49" s="7"/>
      <c r="N49" s="7"/>
    </row>
    <row r="50" spans="1:13" ht="15">
      <c r="A50" s="10"/>
      <c r="B50" s="16"/>
      <c r="C50" s="7"/>
      <c r="D50" s="7"/>
      <c r="E50" s="7"/>
      <c r="F50" s="7"/>
      <c r="G50" s="11"/>
      <c r="H50" s="10"/>
      <c r="I50" s="9"/>
      <c r="J50" s="7"/>
      <c r="L50" s="8"/>
      <c r="M50" s="7"/>
    </row>
    <row r="51" spans="1:14" ht="15">
      <c r="A51" s="10"/>
      <c r="B51" s="19"/>
      <c r="C51" s="7"/>
      <c r="D51" s="7"/>
      <c r="E51" s="7"/>
      <c r="F51" s="7"/>
      <c r="G51" s="7"/>
      <c r="H51" s="10"/>
      <c r="I51" s="10"/>
      <c r="J51" s="7"/>
      <c r="K51" s="7"/>
      <c r="L51" s="20"/>
      <c r="M51" s="7"/>
      <c r="N51" s="7"/>
    </row>
    <row r="52" spans="1:14" ht="15">
      <c r="A52" s="10"/>
      <c r="B52" s="19"/>
      <c r="C52" s="7"/>
      <c r="D52" s="7"/>
      <c r="E52" s="7"/>
      <c r="F52" s="7"/>
      <c r="G52" s="7"/>
      <c r="H52" s="10"/>
      <c r="I52" s="10"/>
      <c r="J52" s="7"/>
      <c r="K52" s="7"/>
      <c r="L52" s="20"/>
      <c r="M52" s="7"/>
      <c r="N52" s="7"/>
    </row>
    <row r="53" spans="1:14" ht="15">
      <c r="A53" s="10"/>
      <c r="B53" s="19"/>
      <c r="C53" s="7"/>
      <c r="D53" s="7"/>
      <c r="E53" s="7"/>
      <c r="F53" s="7"/>
      <c r="G53" s="7"/>
      <c r="H53" s="10"/>
      <c r="I53" s="10"/>
      <c r="J53" s="7"/>
      <c r="K53" s="7"/>
      <c r="L53" s="20"/>
      <c r="M53" s="7"/>
      <c r="N53" s="7"/>
    </row>
    <row r="54" ht="15">
      <c r="B54" s="11"/>
    </row>
    <row r="55" ht="15">
      <c r="B55" s="11"/>
    </row>
    <row r="56" spans="1:13" ht="15">
      <c r="A56" s="10"/>
      <c r="B56" s="19"/>
      <c r="C56" s="7"/>
      <c r="D56" s="7"/>
      <c r="E56" s="7"/>
      <c r="F56" s="7"/>
      <c r="G56" s="7"/>
      <c r="H56" s="10"/>
      <c r="I56" s="10"/>
      <c r="J56" s="7"/>
      <c r="K56" s="7"/>
      <c r="L56" s="20"/>
      <c r="M56" s="7"/>
    </row>
    <row r="57" spans="1:13" ht="15">
      <c r="A57" s="10"/>
      <c r="B57" s="19"/>
      <c r="C57" s="7"/>
      <c r="D57" s="7"/>
      <c r="E57" s="7"/>
      <c r="F57" s="7"/>
      <c r="G57" s="7"/>
      <c r="H57" s="10"/>
      <c r="I57" s="10"/>
      <c r="J57" s="7"/>
      <c r="K57" s="7"/>
      <c r="L57" s="20"/>
      <c r="M57" s="7"/>
    </row>
    <row r="58" spans="1:13" ht="15">
      <c r="A58" s="10"/>
      <c r="B58" s="19"/>
      <c r="C58" s="7"/>
      <c r="D58" s="7"/>
      <c r="E58" s="7"/>
      <c r="F58" s="7"/>
      <c r="G58" s="7"/>
      <c r="H58" s="10"/>
      <c r="I58" s="10"/>
      <c r="J58" s="7"/>
      <c r="K58" s="7"/>
      <c r="L58" s="20"/>
      <c r="M58" s="7"/>
    </row>
    <row r="59" spans="1:13" ht="15">
      <c r="A59" s="10"/>
      <c r="B59" s="19"/>
      <c r="C59" s="7"/>
      <c r="D59" s="7"/>
      <c r="E59" s="7"/>
      <c r="F59" s="7"/>
      <c r="G59" s="7"/>
      <c r="H59" s="10"/>
      <c r="I59" s="10"/>
      <c r="J59" s="7"/>
      <c r="K59" s="7"/>
      <c r="L59" s="20"/>
      <c r="M59" s="7"/>
    </row>
    <row r="60" spans="1:14" ht="15">
      <c r="A60" s="10"/>
      <c r="B60" s="19"/>
      <c r="C60" s="7"/>
      <c r="D60" s="7"/>
      <c r="E60" s="7"/>
      <c r="F60" s="7"/>
      <c r="G60" s="7"/>
      <c r="H60" s="10"/>
      <c r="I60" s="10"/>
      <c r="J60" s="7"/>
      <c r="K60" s="7"/>
      <c r="L60" s="20"/>
      <c r="M60" s="7"/>
      <c r="N60" s="7"/>
    </row>
    <row r="61" spans="1:13" ht="15">
      <c r="A61" s="10"/>
      <c r="B61" s="19"/>
      <c r="C61" s="7"/>
      <c r="D61" s="7"/>
      <c r="E61" s="7"/>
      <c r="F61" s="7"/>
      <c r="G61" s="7"/>
      <c r="H61" s="10"/>
      <c r="I61" s="10"/>
      <c r="J61" s="7"/>
      <c r="K61" s="7"/>
      <c r="L61" s="20"/>
      <c r="M61" s="7"/>
    </row>
    <row r="62" spans="1:13" ht="15">
      <c r="A62" s="10"/>
      <c r="B62" s="19"/>
      <c r="C62" s="7"/>
      <c r="D62" s="7"/>
      <c r="E62" s="7"/>
      <c r="F62" s="7"/>
      <c r="G62" s="7"/>
      <c r="H62" s="10"/>
      <c r="I62" s="10"/>
      <c r="J62" s="7"/>
      <c r="K62" s="7"/>
      <c r="L62" s="20"/>
      <c r="M62" s="7"/>
    </row>
    <row r="63" spans="1:13" ht="15">
      <c r="A63" s="10"/>
      <c r="B63" s="19"/>
      <c r="C63" s="7"/>
      <c r="D63" s="7"/>
      <c r="E63" s="7"/>
      <c r="F63" s="7"/>
      <c r="G63" s="7"/>
      <c r="H63" s="10"/>
      <c r="I63" s="10"/>
      <c r="J63" s="7"/>
      <c r="K63" s="7"/>
      <c r="L63" s="20"/>
      <c r="M63" s="7"/>
    </row>
    <row r="64" spans="1:13" ht="15">
      <c r="A64" s="10"/>
      <c r="B64" s="19"/>
      <c r="C64" s="7"/>
      <c r="D64" s="7"/>
      <c r="E64" s="7"/>
      <c r="F64" s="7"/>
      <c r="G64" s="7"/>
      <c r="H64" s="10"/>
      <c r="I64" s="10"/>
      <c r="J64" s="7"/>
      <c r="K64" s="7"/>
      <c r="L64" s="20"/>
      <c r="M64" s="7"/>
    </row>
    <row r="65" spans="1:13" ht="15">
      <c r="A65" s="10"/>
      <c r="B65" s="19"/>
      <c r="C65" s="7"/>
      <c r="D65" s="7"/>
      <c r="E65" s="7"/>
      <c r="F65" s="7"/>
      <c r="G65" s="7"/>
      <c r="H65" s="10"/>
      <c r="I65" s="10"/>
      <c r="J65" s="7"/>
      <c r="K65" s="7"/>
      <c r="L65" s="20"/>
      <c r="M65" s="7"/>
    </row>
    <row r="66" spans="1:13" ht="15">
      <c r="A66" s="10"/>
      <c r="B66" s="19"/>
      <c r="C66" s="7"/>
      <c r="D66" s="7"/>
      <c r="E66" s="7"/>
      <c r="F66" s="7"/>
      <c r="G66" s="7"/>
      <c r="H66" s="10"/>
      <c r="I66" s="10"/>
      <c r="J66" s="7"/>
      <c r="K66" s="7"/>
      <c r="L66" s="20"/>
      <c r="M66" s="7"/>
    </row>
    <row r="67" spans="1:13" ht="15">
      <c r="A67" s="10"/>
      <c r="B67" s="19"/>
      <c r="C67" s="7"/>
      <c r="D67" s="7"/>
      <c r="E67" s="7"/>
      <c r="F67" s="7"/>
      <c r="G67" s="7"/>
      <c r="H67" s="10"/>
      <c r="I67" s="10"/>
      <c r="J67" s="7"/>
      <c r="K67" s="7"/>
      <c r="L67" s="20"/>
      <c r="M67" s="7"/>
    </row>
    <row r="68" spans="1:13" ht="15">
      <c r="A68" s="10"/>
      <c r="B68" s="19"/>
      <c r="C68" s="7"/>
      <c r="D68" s="7"/>
      <c r="E68" s="7"/>
      <c r="F68" s="7"/>
      <c r="G68" s="7"/>
      <c r="H68" s="10"/>
      <c r="I68" s="10"/>
      <c r="J68" s="7"/>
      <c r="K68" s="7"/>
      <c r="L68" s="20"/>
      <c r="M68" s="7"/>
    </row>
    <row r="69" spans="1:14" ht="15">
      <c r="A69" s="10"/>
      <c r="B69" s="19"/>
      <c r="C69" s="7"/>
      <c r="D69" s="7"/>
      <c r="E69" s="7"/>
      <c r="F69" s="7"/>
      <c r="G69" s="7"/>
      <c r="H69" s="10"/>
      <c r="I69" s="10"/>
      <c r="J69" s="7"/>
      <c r="K69" s="7"/>
      <c r="L69" s="20"/>
      <c r="M69" s="7"/>
      <c r="N69" s="7"/>
    </row>
    <row r="70" ht="15"/>
    <row r="71" ht="15"/>
    <row r="72" ht="15"/>
    <row r="73" spans="15:16" ht="15">
      <c r="O73" s="68"/>
      <c r="P73" s="69"/>
    </row>
    <row r="74" ht="15">
      <c r="P74" s="69"/>
    </row>
    <row r="75" ht="15"/>
    <row r="76" ht="15"/>
    <row r="77" ht="15"/>
    <row r="78" ht="15"/>
    <row r="79" ht="15">
      <c r="K79" s="73"/>
    </row>
    <row r="80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Rita</cp:lastModifiedBy>
  <cp:lastPrinted>2015-04-19T17:29:27Z</cp:lastPrinted>
  <dcterms:created xsi:type="dcterms:W3CDTF">2011-03-01T14:19:09Z</dcterms:created>
  <dcterms:modified xsi:type="dcterms:W3CDTF">2017-05-05T07:22:41Z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